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GPI\2019\EEFF\12. Diciembre\Web 4-2019\"/>
    </mc:Choice>
  </mc:AlternateContent>
  <bookViews>
    <workbookView xWindow="0" yWindow="0" windowWidth="20490" windowHeight="6720"/>
  </bookViews>
  <sheets>
    <sheet name="CTG" sheetId="1" r:id="rId1"/>
  </sheets>
  <externalReferences>
    <externalReference r:id="rId2"/>
    <externalReference r:id="rId3"/>
  </externalReferences>
  <definedNames>
    <definedName name="AbonosAprobado">'[2]Anexos del Catálogo'!$AC$7:$AC$265</definedName>
    <definedName name="AbonosComprometido">'[2]Anexos del Catálogo'!$AC$784:$AC$1042</definedName>
    <definedName name="AbonosDevengado">'[2]Anexos del Catálogo'!$AC$1043:$AC$1301</definedName>
    <definedName name="AbonosEjercido">'[2]Anexos del Catálogo'!$AC$1302:$AC$1560</definedName>
    <definedName name="AbonosModificado">'[2]Anexos del Catálogo'!$AC$525:$AC$783</definedName>
    <definedName name="AbonosPagado">'[2]Anexos del Catálogo'!$AC$1561:$AC$1820</definedName>
    <definedName name="AbonosPorEjercer">'[2]Anexos del Catálogo'!$AC$266:$AC$524</definedName>
    <definedName name="Aprobado">'[2]Anexos del Catálogo'!$B$7:$B$265</definedName>
    <definedName name="CargosComprometido">'[2]Anexos del Catálogo'!$AB$784:$AB$1042</definedName>
    <definedName name="CargosDevengado">'[2]Anexos del Catálogo'!$AB$1043:$AB$1301</definedName>
    <definedName name="CargosEjercido">'[2]Anexos del Catálogo'!$AB$1302:$AB$1560</definedName>
    <definedName name="CargosModificado">'[2]Anexos del Catálogo'!$AB$525:$AB$783</definedName>
    <definedName name="CargosPagado">'[2]Anexos del Catálogo'!$AB$1561:$AB$1819</definedName>
    <definedName name="Comprometido">'[2]Anexos del Catálogo'!$B$784:$B$1042</definedName>
    <definedName name="Devengado">'[2]Anexos del Catálogo'!$B$1043:$B$1301</definedName>
    <definedName name="Ejercido">'[2]Anexos del Catálogo'!$B$1302:$B$1560</definedName>
    <definedName name="Modificado">'[2]Anexos del Catálogo'!$B$525:$B$783</definedName>
    <definedName name="Pagado">'[2]Anexos del Catálogo'!$B$1561:$B$1819</definedName>
    <definedName name="PorEjercer">'[2]Anexos del Catálogo'!$B$266:$B$524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G20" i="1"/>
  <c r="F20" i="1"/>
  <c r="D20" i="1"/>
</calcChain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<sst xmlns="http://schemas.openxmlformats.org/spreadsheetml/2006/main" count="22" uniqueCount="22">
  <si>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</si>
  <si>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CLASIFICACIÓN ECONÓMICA (POR TIPO DE GASTO)</t>
  </si>
  <si>
    <t>Del 1 de Enero  al 31 de Diciembre de 2019</t>
  </si>
  <si>
    <t>Ente Público:</t>
  </si>
  <si>
    <t>GUANAJUATO PUERTO INTERIOR, S.A. DE C.V.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</si>
  <si>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</si>
  <si>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</si>
  <si>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</si>
  <si>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</si>
  <si>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</si>
  <si>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</si>
  <si>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</si>
  <si>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</si>
  <si>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</si>
  <si>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( 3 - 5 )</t>
  </si>
  <si>
    <t>Gasto Corriente</t>
  </si>
  <si>
    <t>Gasto de Capital</t>
  </si>
  <si>
    <t>Amortización de la Deuda y Disminución de Pasivos</t>
  </si>
  <si>
    <t>Total del Gasto</t>
  </si>
  <si>
    <t>Bajo protesta de decir verdad declaramos que los Estados Financieros y sus Notas son razonablemente correctos y responsabilidad del emisor</t>
  </si>
  <si>
    <t>Ing. Luis Manuel Quiroz Echegaray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</si>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</sst>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4" fillId="2" borderId="0" xfId="0" applyFont="1" applyFill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/>
    <xf numFmtId="0" fontId="4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43" fontId="4" fillId="2" borderId="9" xfId="1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5" fillId="2" borderId="6" xfId="0" applyFont="1" applyFill="1" applyBorder="1" applyAlignment="1">
      <alignment horizontal="justify" vertical="center" wrapText="1"/>
    </xf>
    <xf numFmtId="38" fontId="4" fillId="2" borderId="10" xfId="1" applyNumberFormat="1" applyFont="1" applyFill="1" applyBorder="1" applyAlignment="1">
      <alignment horizontal="right" vertical="top" wrapText="1"/>
    </xf>
    <xf numFmtId="0" fontId="4" fillId="2" borderId="6" xfId="0" applyFont="1" applyFill="1" applyBorder="1" applyAlignment="1">
      <alignment horizontal="justify" vertical="center" wrapText="1"/>
    </xf>
    <xf numFmtId="38" fontId="4" fillId="2" borderId="10" xfId="1" applyNumberFormat="1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justify" vertical="center" wrapText="1"/>
    </xf>
    <xf numFmtId="43" fontId="4" fillId="2" borderId="10" xfId="1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justify" vertical="center" wrapText="1"/>
    </xf>
    <xf numFmtId="0" fontId="5" fillId="2" borderId="8" xfId="0" applyFont="1" applyFill="1" applyBorder="1" applyAlignment="1">
      <alignment horizontal="justify" vertical="center" wrapText="1"/>
    </xf>
    <xf numFmtId="43" fontId="4" fillId="2" borderId="11" xfId="1" applyFont="1" applyFill="1" applyBorder="1" applyAlignment="1">
      <alignment horizontal="justify" vertical="center" wrapText="1"/>
    </xf>
    <xf numFmtId="0" fontId="6" fillId="2" borderId="0" xfId="0" applyFont="1" applyFill="1"/>
    <xf numFmtId="38" fontId="5" fillId="2" borderId="11" xfId="1" applyNumberFormat="1" applyFont="1" applyFill="1" applyBorder="1" applyAlignment="1">
      <alignment horizontal="right" vertical="center" wrapText="1"/>
    </xf>
    <xf numFmtId="0" fontId="5" fillId="2" borderId="0" xfId="0" applyFont="1" applyFill="1"/>
    <xf numFmtId="0" fontId="5" fillId="0" borderId="0" xfId="0" applyFont="1"/>
    <xf numFmtId="0" fontId="4" fillId="0" borderId="0" xfId="0" applyFont="1"/>
    <xf numFmtId="0" fontId="7" fillId="2" borderId="0" xfId="0" applyFont="1" applyFill="1"/>
    <xf numFmtId="0" fontId="8" fillId="0" borderId="0" xfId="0" applyFont="1" applyAlignment="1">
      <alignment horizontal="center"/>
    </xf>
    <xf numFmtId="0" fontId="4" fillId="0" borderId="0" xfId="0" applyFont="1" applyBorder="1"/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2019%20-%20anu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NOTAS"/>
      <sheetName val="BC Dic 19"/>
      <sheetName val="BC Dic 18"/>
      <sheetName val="PC"/>
      <sheetName val="EAI"/>
      <sheetName val="CAdmon"/>
      <sheetName val="Admon2"/>
      <sheetName val="Admon 3"/>
      <sheetName val="CFG"/>
      <sheetName val="CTG"/>
      <sheetName val="COG"/>
      <sheetName val="EN"/>
      <sheetName val="ID"/>
      <sheetName val="IPF"/>
      <sheetName val="CProg"/>
      <sheetName val="PyPI"/>
      <sheetName val="IR"/>
      <sheetName val="Rel Cta Banc"/>
      <sheetName val="Esq Bur"/>
      <sheetName val="RBM"/>
      <sheetName val="RBI"/>
      <sheetName val="BC Dic 17"/>
      <sheetName val="EGRESOS"/>
      <sheetName val="IN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6">
          <cell r="D16">
            <v>226867735</v>
          </cell>
          <cell r="F16">
            <v>266662708.44</v>
          </cell>
          <cell r="H16">
            <v>210250589.92999998</v>
          </cell>
          <cell r="J16">
            <v>199649991.45999998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3"/>
  <sheetViews>
    <sheetView showGridLines="0" tabSelected="1" zoomScale="85" zoomScaleNormal="85" workbookViewId="0">
      <selection activeCell="L3" sqref="L3"/>
    </sheetView>
  </sheetViews>
  <sheetFormatPr baseColWidth="10" defaultRowHeight="12.75" x14ac:dyDescent="0.2"/>
  <cols>
    <col min="1" max="1" width="2.5703125" style="1" customWidth="1"/>
    <col min="2" max="2" width="2" style="33" customWidth="1"/>
    <col min="3" max="3" width="45.85546875" style="33" customWidth="1"/>
    <col min="4" max="4" width="14.85546875" style="33" bestFit="1" customWidth="1"/>
    <col min="5" max="5" width="14.42578125" style="33" bestFit="1" customWidth="1"/>
    <col min="6" max="9" width="14.85546875" style="33" bestFit="1" customWidth="1"/>
    <col min="10" max="10" width="4" style="3" customWidth="1"/>
    <col min="11" max="16384" width="11.42578125" style="33"/>
  </cols>
  <sheetData>
    <row r="1" spans="1:9" ht="16.5" customHeight="1" x14ac:dyDescent="0.2">
      <c r="B1" s="2" t="s">
        <v>0</v>
      </c>
      <c r="C1" s="2"/>
      <c r="D1" s="2"/>
      <c r="E1" s="2"/>
      <c r="F1" s="2"/>
      <c r="G1" s="2"/>
      <c r="H1" s="2"/>
      <c r="I1" s="2"/>
    </row>
    <row r="2" spans="1:9" ht="16.5" customHeight="1" x14ac:dyDescent="0.2">
      <c r="B2" s="2" t="s">
        <v>1</v>
      </c>
      <c r="C2" s="2"/>
      <c r="D2" s="2"/>
      <c r="E2" s="2"/>
      <c r="F2" s="2"/>
      <c r="G2" s="2"/>
      <c r="H2" s="2"/>
      <c r="I2" s="2"/>
    </row>
    <row r="3" spans="1:9" ht="16.5" customHeight="1" x14ac:dyDescent="0.2">
      <c r="B3" s="2" t="s">
        <v>2</v>
      </c>
      <c r="C3" s="2"/>
      <c r="D3" s="2"/>
      <c r="E3" s="2"/>
      <c r="F3" s="2"/>
      <c r="G3" s="2"/>
      <c r="H3" s="2"/>
      <c r="I3" s="2"/>
    </row>
    <row r="4" spans="1:9" s="3" customFormat="1" x14ac:dyDescent="0.2">
      <c r="A4" s="1"/>
    </row>
    <row r="5" spans="1:9" s="3" customFormat="1" x14ac:dyDescent="0.2">
      <c r="A5" s="1"/>
      <c r="C5" s="4" t="s">
        <v>3</v>
      </c>
      <c r="D5" s="5" t="s">
        <v>4</v>
      </c>
      <c r="E5" s="5"/>
      <c r="F5" s="6"/>
      <c r="G5" s="5"/>
      <c r="H5" s="7"/>
    </row>
    <row r="6" spans="1:9" s="3" customFormat="1" x14ac:dyDescent="0.2">
      <c r="A6" s="1"/>
    </row>
    <row r="7" spans="1:9" x14ac:dyDescent="0.2">
      <c r="B7" s="8" t="s">
        <v>5</v>
      </c>
      <c r="C7" s="9"/>
      <c r="D7" s="10" t="s">
        <v>6</v>
      </c>
      <c r="E7" s="10"/>
      <c r="F7" s="10"/>
      <c r="G7" s="10"/>
      <c r="H7" s="10"/>
      <c r="I7" s="10" t="s">
        <v>7</v>
      </c>
    </row>
    <row r="8" spans="1:9" ht="25.5" x14ac:dyDescent="0.2">
      <c r="B8" s="11"/>
      <c r="C8" s="12"/>
      <c r="D8" s="13" t="s">
        <v>8</v>
      </c>
      <c r="E8" s="13" t="s">
        <v>9</v>
      </c>
      <c r="F8" s="13" t="s">
        <v>10</v>
      </c>
      <c r="G8" s="13" t="s">
        <v>11</v>
      </c>
      <c r="H8" s="13" t="s">
        <v>12</v>
      </c>
      <c r="I8" s="10"/>
    </row>
    <row r="9" spans="1:9" x14ac:dyDescent="0.2">
      <c r="B9" s="14"/>
      <c r="C9" s="15"/>
      <c r="D9" s="13">
        <v>1</v>
      </c>
      <c r="E9" s="13">
        <v>2</v>
      </c>
      <c r="F9" s="13" t="s">
        <v>13</v>
      </c>
      <c r="G9" s="13">
        <v>5</v>
      </c>
      <c r="H9" s="13">
        <v>7</v>
      </c>
      <c r="I9" s="13" t="s">
        <v>14</v>
      </c>
    </row>
    <row r="10" spans="1:9" x14ac:dyDescent="0.2">
      <c r="B10" s="16"/>
      <c r="C10" s="17"/>
      <c r="D10" s="18"/>
      <c r="E10" s="18"/>
      <c r="F10" s="18"/>
      <c r="G10" s="18"/>
      <c r="H10" s="18"/>
      <c r="I10" s="18"/>
    </row>
    <row r="11" spans="1:9" x14ac:dyDescent="0.2">
      <c r="A11" s="1">
        <v>1</v>
      </c>
      <c r="B11" s="19"/>
      <c r="C11" s="20" t="s">
        <v>15</v>
      </c>
      <c r="D11" s="21">
        <v>172852735</v>
      </c>
      <c r="E11" s="21">
        <v>-11754850.470000001</v>
      </c>
      <c r="F11" s="21">
        <v>161097884.53</v>
      </c>
      <c r="G11" s="21">
        <v>115555887.16000003</v>
      </c>
      <c r="H11" s="21">
        <v>108147097.25000001</v>
      </c>
      <c r="I11" s="21">
        <v>45541997.369999975</v>
      </c>
    </row>
    <row r="12" spans="1:9" x14ac:dyDescent="0.2">
      <c r="B12" s="19"/>
      <c r="C12" s="22"/>
      <c r="D12" s="23"/>
      <c r="E12" s="23"/>
      <c r="F12" s="23"/>
      <c r="G12" s="23"/>
      <c r="H12" s="23"/>
      <c r="I12" s="23"/>
    </row>
    <row r="13" spans="1:9" x14ac:dyDescent="0.2">
      <c r="A13" s="1">
        <v>2</v>
      </c>
      <c r="B13" s="24"/>
      <c r="C13" s="20" t="s">
        <v>16</v>
      </c>
      <c r="D13" s="21">
        <v>54015000</v>
      </c>
      <c r="E13" s="21">
        <v>51549823.909999996</v>
      </c>
      <c r="F13" s="21">
        <v>105564823.91</v>
      </c>
      <c r="G13" s="21">
        <v>94694702.770000011</v>
      </c>
      <c r="H13" s="21">
        <v>91502894.210000008</v>
      </c>
      <c r="I13" s="21">
        <v>10870121.139999986</v>
      </c>
    </row>
    <row r="14" spans="1:9" x14ac:dyDescent="0.2">
      <c r="B14" s="19"/>
      <c r="C14" s="22"/>
      <c r="D14" s="25"/>
      <c r="E14" s="25"/>
      <c r="F14" s="25"/>
      <c r="G14" s="25"/>
      <c r="H14" s="25"/>
      <c r="I14" s="25"/>
    </row>
    <row r="15" spans="1:9" ht="25.5" x14ac:dyDescent="0.2">
      <c r="B15" s="24"/>
      <c r="C15" s="20" t="s">
        <v>17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</row>
    <row r="16" spans="1:9" x14ac:dyDescent="0.2">
      <c r="B16" s="26"/>
      <c r="C16" s="27"/>
      <c r="D16" s="28"/>
      <c r="E16" s="28"/>
      <c r="F16" s="28"/>
      <c r="G16" s="28"/>
      <c r="H16" s="28"/>
      <c r="I16" s="28"/>
    </row>
    <row r="17" spans="1:10" s="32" customFormat="1" x14ac:dyDescent="0.2">
      <c r="A17" s="29"/>
      <c r="B17" s="26"/>
      <c r="C17" s="27" t="s">
        <v>18</v>
      </c>
      <c r="D17" s="30">
        <v>226867735</v>
      </c>
      <c r="E17" s="30">
        <v>39794973.439999998</v>
      </c>
      <c r="F17" s="30">
        <v>266662708.44</v>
      </c>
      <c r="G17" s="30">
        <v>210250589.93000004</v>
      </c>
      <c r="H17" s="30">
        <v>199649991.46000004</v>
      </c>
      <c r="I17" s="30">
        <v>56412118.509999961</v>
      </c>
      <c r="J17" s="31"/>
    </row>
    <row r="18" spans="1:10" s="3" customFormat="1" x14ac:dyDescent="0.2">
      <c r="A18" s="1"/>
    </row>
    <row r="19" spans="1:10" x14ac:dyDescent="0.2">
      <c r="C19" s="34" t="s">
        <v>19</v>
      </c>
    </row>
    <row r="20" spans="1:10" x14ac:dyDescent="0.2">
      <c r="D20" s="35" t="str">
        <f>IF(D17=[1]CAdmon!D16," ","ERROR")</f>
        <v xml:space="preserve"> </v>
      </c>
      <c r="E20" s="35"/>
      <c r="F20" s="35" t="str">
        <f>IF(F17=[1]CAdmon!F16," ","ERROR")</f>
        <v xml:space="preserve"> </v>
      </c>
      <c r="G20" s="35" t="str">
        <f>IF(G17=[1]CAdmon!H16," ","ERROR")</f>
        <v xml:space="preserve"> </v>
      </c>
      <c r="H20" s="35" t="str">
        <f>IF(H17=[1]CAdmon!J16," ","ERROR")</f>
        <v xml:space="preserve"> </v>
      </c>
      <c r="I20" s="35"/>
    </row>
    <row r="21" spans="1:10" x14ac:dyDescent="0.2">
      <c r="C21" s="36"/>
    </row>
    <row r="22" spans="1:10" x14ac:dyDescent="0.2">
      <c r="C22" s="37" t="s">
        <v>20</v>
      </c>
      <c r="D22" s="37"/>
      <c r="G22" s="37"/>
      <c r="H22" s="37"/>
      <c r="I22" s="38"/>
    </row>
    <row r="23" spans="1:10" x14ac:dyDescent="0.2">
      <c r="C23" s="39" t="s">
        <v>21</v>
      </c>
      <c r="D23" s="39"/>
      <c r="G23" s="39"/>
      <c r="H23" s="39"/>
      <c r="I23" s="40"/>
    </row>
  </sheetData>
  <mergeCells count="10">
    <mergeCell ref="C22:D22"/>
    <mergeCell ref="G22:H22"/>
    <mergeCell ref="C23:D23"/>
    <mergeCell ref="G23:H23"/>
    <mergeCell ref="B1:I1"/>
    <mergeCell ref="B2:I2"/>
    <mergeCell ref="B3:I3"/>
    <mergeCell ref="B7:C9"/>
    <mergeCell ref="D7:H7"/>
    <mergeCell ref="I7:I8"/>
  </mergeCells>
  <pageMargins left="0.7" right="0.7" top="0.38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dcterms:created xsi:type="dcterms:W3CDTF">2020-01-17T21:13:57Z</dcterms:created>
  <dcterms:modified xsi:type="dcterms:W3CDTF">2020-01-17T21:14:40Z</dcterms:modified>
</cp:coreProperties>
</file>