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WEB-2\"/>
    </mc:Choice>
  </mc:AlternateContent>
  <bookViews>
    <workbookView xWindow="0" yWindow="0" windowWidth="20490" windowHeight="7020"/>
  </bookViews>
  <sheets>
    <sheet name="CTG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 l="1"/>
  <c r="D24" i="1"/>
</calcChain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<sst xmlns="http://schemas.openxmlformats.org/spreadsheetml/2006/main" count="24" uniqueCount="24">
  <si>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</si>
  <si>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</si>
  <si>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Ente Público:</t>
  </si>
  <si>
    <t>GUANAJUATO PUERTO INTERIOR, S.A. DE C.V.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</si>
  <si>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</si>
  <si>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</si>
  <si>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</si>
  <si>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</si>
  <si>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</si>
  <si>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</si>
  <si>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</si>
  <si>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</si>
  <si>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</si>
  <si>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</si>
  <si>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</si>
  <si>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</si>
  <si>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</si>
  <si>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</si>
  <si>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</si>
  <si>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Director General</t>
  </si>
  <si>
    <t>Pesiones y jubilaciones</t>
  </si>
  <si>
    <t>Participaciones</t>
  </si>
  <si>
    <t>6 = ( 3 - 4 )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</si>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</sst>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4" fillId="2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43" fontId="4" fillId="2" borderId="9" xfId="1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38" fontId="4" fillId="2" borderId="10" xfId="1" applyNumberFormat="1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justify" vertical="center" wrapText="1"/>
    </xf>
    <xf numFmtId="38" fontId="4" fillId="2" borderId="10" xfId="1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justify" vertical="center" wrapText="1"/>
    </xf>
    <xf numFmtId="43" fontId="4" fillId="2" borderId="10" xfId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43" fontId="4" fillId="2" borderId="11" xfId="1" applyFont="1" applyFill="1" applyBorder="1" applyAlignment="1">
      <alignment horizontal="justify" vertical="center" wrapText="1"/>
    </xf>
    <xf numFmtId="0" fontId="6" fillId="2" borderId="0" xfId="0" applyFont="1" applyFill="1"/>
    <xf numFmtId="38" fontId="5" fillId="2" borderId="11" xfId="1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0" borderId="0" xfId="0" applyFont="1"/>
    <xf numFmtId="0" fontId="4" fillId="0" borderId="0" xfId="0" applyFont="1"/>
    <xf numFmtId="0" fontId="7" fillId="2" borderId="0" xfId="0" applyFont="1" applyFill="1"/>
    <xf numFmtId="0" fontId="8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Alignment="1"/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PI\2019\EEFF\9.%20Septiembre\Estados%20Fros%20y%20Pptales%202019%20-%20Septiembre%20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Sep 19"/>
      <sheetName val="BC Dic 18"/>
      <sheetName val="PC"/>
      <sheetName val="EAI"/>
      <sheetName val="CAdmon"/>
      <sheetName val="Hoja2"/>
      <sheetName val="Hoja1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REl BM"/>
      <sheetName val="Hoja4"/>
      <sheetName val="BC Dic 17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6">
          <cell r="D16">
            <v>226867735</v>
          </cell>
          <cell r="F16">
            <v>226867735</v>
          </cell>
          <cell r="H16">
            <v>116010724.37000002</v>
          </cell>
          <cell r="J16">
            <v>107947094.8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7"/>
  <sheetViews>
    <sheetView showGridLines="0" tabSelected="1" zoomScale="85" zoomScaleNormal="85" workbookViewId="0">
      <selection activeCell="L12" sqref="L12"/>
    </sheetView>
  </sheetViews>
  <sheetFormatPr baseColWidth="10" defaultRowHeight="12.75" x14ac:dyDescent="0.2"/>
  <cols>
    <col min="1" max="1" width="2.5703125" style="1" customWidth="1"/>
    <col min="2" max="2" width="2" style="25" customWidth="1"/>
    <col min="3" max="3" width="45.85546875" style="25" customWidth="1"/>
    <col min="4" max="4" width="14.85546875" style="25" bestFit="1" customWidth="1"/>
    <col min="5" max="5" width="14.42578125" style="25" bestFit="1" customWidth="1"/>
    <col min="6" max="9" width="14.85546875" style="25" bestFit="1" customWidth="1"/>
    <col min="10" max="10" width="4" style="2" customWidth="1"/>
    <col min="11" max="16384" width="11.42578125" style="25"/>
  </cols>
  <sheetData>
    <row r="1" spans="1:9" ht="16.5" customHeight="1" x14ac:dyDescent="0.2">
      <c r="B1" s="33" t="s">
        <v>0</v>
      </c>
      <c r="C1" s="33"/>
      <c r="D1" s="33"/>
      <c r="E1" s="33"/>
      <c r="F1" s="33"/>
      <c r="G1" s="33"/>
      <c r="H1" s="33"/>
      <c r="I1" s="33"/>
    </row>
    <row r="2" spans="1:9" ht="16.5" customHeight="1" x14ac:dyDescent="0.2">
      <c r="B2" s="33" t="s">
        <v>1</v>
      </c>
      <c r="C2" s="33"/>
      <c r="D2" s="33"/>
      <c r="E2" s="33"/>
      <c r="F2" s="33"/>
      <c r="G2" s="33"/>
      <c r="H2" s="33"/>
      <c r="I2" s="33"/>
    </row>
    <row r="3" spans="1:9" ht="16.5" customHeight="1" x14ac:dyDescent="0.2">
      <c r="B3" s="33" t="s">
        <v>23</v>
      </c>
      <c r="C3" s="33"/>
      <c r="D3" s="33"/>
      <c r="E3" s="33"/>
      <c r="F3" s="33"/>
      <c r="G3" s="33"/>
      <c r="H3" s="33"/>
      <c r="I3" s="33"/>
    </row>
    <row r="4" spans="1:9" s="2" customFormat="1" x14ac:dyDescent="0.2">
      <c r="A4" s="1"/>
    </row>
    <row r="5" spans="1:9" s="2" customFormat="1" x14ac:dyDescent="0.2">
      <c r="A5" s="1"/>
      <c r="C5" s="3" t="s">
        <v>2</v>
      </c>
      <c r="D5" s="4" t="s">
        <v>3</v>
      </c>
      <c r="E5" s="4"/>
      <c r="F5" s="5"/>
      <c r="G5" s="4"/>
      <c r="H5" s="6"/>
    </row>
    <row r="6" spans="1:9" s="2" customFormat="1" x14ac:dyDescent="0.2">
      <c r="A6" s="1"/>
    </row>
    <row r="7" spans="1:9" x14ac:dyDescent="0.2">
      <c r="B7" s="34" t="s">
        <v>4</v>
      </c>
      <c r="C7" s="35"/>
      <c r="D7" s="40" t="s">
        <v>5</v>
      </c>
      <c r="E7" s="40"/>
      <c r="F7" s="40"/>
      <c r="G7" s="40"/>
      <c r="H7" s="40"/>
      <c r="I7" s="40" t="s">
        <v>6</v>
      </c>
    </row>
    <row r="8" spans="1:9" ht="25.5" x14ac:dyDescent="0.2">
      <c r="B8" s="36"/>
      <c r="C8" s="37"/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40"/>
    </row>
    <row r="9" spans="1:9" x14ac:dyDescent="0.2">
      <c r="B9" s="38"/>
      <c r="C9" s="39"/>
      <c r="D9" s="7">
        <v>1</v>
      </c>
      <c r="E9" s="7">
        <v>2</v>
      </c>
      <c r="F9" s="7" t="s">
        <v>12</v>
      </c>
      <c r="G9" s="7">
        <v>4</v>
      </c>
      <c r="H9" s="7">
        <v>5</v>
      </c>
      <c r="I9" s="7" t="s">
        <v>22</v>
      </c>
    </row>
    <row r="10" spans="1:9" x14ac:dyDescent="0.2">
      <c r="B10" s="8"/>
      <c r="C10" s="9"/>
      <c r="D10" s="10"/>
      <c r="E10" s="10"/>
      <c r="F10" s="10"/>
      <c r="G10" s="10"/>
      <c r="H10" s="10"/>
      <c r="I10" s="10"/>
    </row>
    <row r="11" spans="1:9" x14ac:dyDescent="0.2">
      <c r="A11" s="1">
        <v>1</v>
      </c>
      <c r="B11" s="11"/>
      <c r="C11" s="12" t="s">
        <v>13</v>
      </c>
      <c r="D11" s="13">
        <v>172852735</v>
      </c>
      <c r="E11" s="13">
        <v>-834936.14000000013</v>
      </c>
      <c r="F11" s="13">
        <v>172017798.86000001</v>
      </c>
      <c r="G11" s="13">
        <v>85046512.12000002</v>
      </c>
      <c r="H11" s="13">
        <v>80218262.709999993</v>
      </c>
      <c r="I11" s="13">
        <v>86971286.739999995</v>
      </c>
    </row>
    <row r="12" spans="1:9" x14ac:dyDescent="0.2">
      <c r="B12" s="11"/>
      <c r="C12" s="14"/>
      <c r="D12" s="15"/>
      <c r="E12" s="15"/>
      <c r="F12" s="15"/>
      <c r="G12" s="15"/>
      <c r="H12" s="15"/>
      <c r="I12" s="15"/>
    </row>
    <row r="13" spans="1:9" x14ac:dyDescent="0.2">
      <c r="A13" s="1">
        <v>2</v>
      </c>
      <c r="B13" s="16"/>
      <c r="C13" s="12" t="s">
        <v>14</v>
      </c>
      <c r="D13" s="13">
        <v>54015000</v>
      </c>
      <c r="E13" s="13">
        <v>834936.1399999999</v>
      </c>
      <c r="F13" s="13">
        <v>54849936.140000001</v>
      </c>
      <c r="G13" s="13">
        <v>30964212.250000004</v>
      </c>
      <c r="H13" s="13">
        <v>27728832.09</v>
      </c>
      <c r="I13" s="13">
        <v>23885723.889999997</v>
      </c>
    </row>
    <row r="14" spans="1:9" x14ac:dyDescent="0.2">
      <c r="B14" s="11"/>
      <c r="C14" s="14"/>
      <c r="D14" s="17"/>
      <c r="E14" s="17"/>
      <c r="F14" s="17"/>
      <c r="G14" s="17"/>
      <c r="H14" s="17"/>
      <c r="I14" s="17"/>
    </row>
    <row r="15" spans="1:9" s="2" customFormat="1" ht="25.5" x14ac:dyDescent="0.2">
      <c r="A15" s="1"/>
      <c r="B15" s="16"/>
      <c r="C15" s="12" t="s">
        <v>15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s="2" customFormat="1" x14ac:dyDescent="0.2">
      <c r="A16" s="1"/>
      <c r="B16" s="16"/>
      <c r="C16" s="12"/>
      <c r="D16" s="17"/>
      <c r="E16" s="17"/>
      <c r="F16" s="17"/>
      <c r="G16" s="17"/>
      <c r="H16" s="17"/>
      <c r="I16" s="17"/>
    </row>
    <row r="17" spans="1:10" s="2" customFormat="1" x14ac:dyDescent="0.2">
      <c r="A17" s="1"/>
      <c r="B17" s="16"/>
      <c r="C17" s="12" t="s">
        <v>20</v>
      </c>
      <c r="D17" s="17">
        <v>0</v>
      </c>
      <c r="E17" s="17">
        <v>0</v>
      </c>
      <c r="F17" s="17">
        <v>0</v>
      </c>
      <c r="G17" s="17">
        <v>0</v>
      </c>
      <c r="H17" s="17"/>
      <c r="I17" s="17"/>
    </row>
    <row r="18" spans="1:10" s="2" customFormat="1" x14ac:dyDescent="0.2">
      <c r="A18" s="1"/>
      <c r="B18" s="16"/>
      <c r="C18" s="12"/>
      <c r="D18" s="17"/>
      <c r="E18" s="17"/>
      <c r="F18" s="17"/>
      <c r="G18" s="17"/>
      <c r="H18" s="17"/>
      <c r="I18" s="17"/>
    </row>
    <row r="19" spans="1:10" s="2" customFormat="1" x14ac:dyDescent="0.2">
      <c r="A19" s="1"/>
      <c r="B19" s="16"/>
      <c r="C19" s="12" t="s">
        <v>21</v>
      </c>
      <c r="D19" s="17">
        <v>0</v>
      </c>
      <c r="E19" s="17">
        <v>0</v>
      </c>
      <c r="F19" s="17">
        <v>0</v>
      </c>
      <c r="G19" s="17">
        <v>0</v>
      </c>
      <c r="H19" s="17"/>
      <c r="I19" s="17"/>
    </row>
    <row r="20" spans="1:10" s="2" customFormat="1" x14ac:dyDescent="0.2">
      <c r="A20" s="1"/>
      <c r="B20" s="18"/>
      <c r="C20" s="19"/>
      <c r="D20" s="20"/>
      <c r="E20" s="20"/>
      <c r="F20" s="20"/>
      <c r="G20" s="20"/>
      <c r="H20" s="20"/>
      <c r="I20" s="20"/>
    </row>
    <row r="21" spans="1:10" s="24" customFormat="1" x14ac:dyDescent="0.2">
      <c r="A21" s="21"/>
      <c r="B21" s="18"/>
      <c r="C21" s="19" t="s">
        <v>16</v>
      </c>
      <c r="D21" s="22">
        <v>226867735</v>
      </c>
      <c r="E21" s="22">
        <v>-2.3283064365386963E-10</v>
      </c>
      <c r="F21" s="22">
        <v>226867735</v>
      </c>
      <c r="G21" s="22">
        <v>116010724.37000002</v>
      </c>
      <c r="H21" s="22">
        <v>107947094.8</v>
      </c>
      <c r="I21" s="22">
        <v>110857010.63</v>
      </c>
      <c r="J21" s="23"/>
    </row>
    <row r="22" spans="1:10" s="2" customFormat="1" x14ac:dyDescent="0.2">
      <c r="A22" s="1"/>
    </row>
    <row r="23" spans="1:10" x14ac:dyDescent="0.2">
      <c r="C23" s="26" t="s">
        <v>17</v>
      </c>
    </row>
    <row r="24" spans="1:10" x14ac:dyDescent="0.2">
      <c r="D24" s="27" t="str">
        <f>IF(D21=[2]CAdmon!D16," ","ERROR")</f>
        <v xml:space="preserve"> </v>
      </c>
      <c r="E24" s="27"/>
      <c r="F24" s="27" t="str">
        <f>IF(F21=[2]CAdmon!F16," ","ERROR")</f>
        <v xml:space="preserve"> </v>
      </c>
      <c r="G24" s="27" t="str">
        <f>IF(G21=[2]CAdmon!H16," ","ERROR")</f>
        <v xml:space="preserve"> </v>
      </c>
      <c r="H24" s="27" t="str">
        <f>IF(H21=[2]CAdmon!J16," ","ERROR")</f>
        <v xml:space="preserve"> </v>
      </c>
      <c r="I24" s="27"/>
    </row>
    <row r="25" spans="1:10" x14ac:dyDescent="0.2">
      <c r="C25" s="28"/>
    </row>
    <row r="26" spans="1:10" x14ac:dyDescent="0.2">
      <c r="C26" s="31" t="s">
        <v>18</v>
      </c>
      <c r="D26" s="31"/>
      <c r="G26" s="31"/>
      <c r="H26" s="31"/>
      <c r="I26" s="29"/>
    </row>
    <row r="27" spans="1:10" x14ac:dyDescent="0.2">
      <c r="C27" s="32" t="s">
        <v>19</v>
      </c>
      <c r="D27" s="32"/>
      <c r="G27" s="32"/>
      <c r="H27" s="32"/>
      <c r="I27" s="30"/>
    </row>
  </sheetData>
  <mergeCells count="10">
    <mergeCell ref="C26:D26"/>
    <mergeCell ref="G26:H26"/>
    <mergeCell ref="C27:D27"/>
    <mergeCell ref="G27:H27"/>
    <mergeCell ref="B1:I1"/>
    <mergeCell ref="B2:I2"/>
    <mergeCell ref="B3:I3"/>
    <mergeCell ref="B7:C9"/>
    <mergeCell ref="D7:H7"/>
    <mergeCell ref="I7:I8"/>
  </mergeCells>
  <pageMargins left="0.7" right="0.7" top="0.38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2019-11-20T20:51:45Z</cp:lastPrinted>
  <dcterms:created xsi:type="dcterms:W3CDTF">2019-11-20T20:37:23Z</dcterms:created>
  <dcterms:modified xsi:type="dcterms:W3CDTF">2019-11-22T00:07:33Z</dcterms:modified>
</cp:coreProperties>
</file>