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6\"/>
    </mc:Choice>
  </mc:AlternateContent>
  <bookViews>
    <workbookView xWindow="0" yWindow="0" windowWidth="16230" windowHeight="6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25" i="1"/>
</calcChain>
</file>

<file path=xl/sharedStrings.xml><?xml version="1.0" encoding="utf-8"?>
<sst xmlns="http://schemas.openxmlformats.org/spreadsheetml/2006/main" count="37" uniqueCount="30">
  <si>
    <t>ESTADO DE VARIACIÓN DE LA HACIENDA PÚBLICA</t>
  </si>
  <si>
    <t>(pesos)</t>
  </si>
  <si>
    <t>Ente Público:</t>
  </si>
  <si>
    <t>GUANAJUATO PUERTO INTERIOR, S.A. DE C.V.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</si>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</sst>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56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2" borderId="2" xfId="2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0" fontId="3" fillId="3" borderId="4" xfId="3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4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5" xfId="0" applyFont="1" applyFill="1" applyBorder="1" applyAlignment="1">
      <alignment horizontal="left" vertical="top"/>
    </xf>
    <xf numFmtId="3" fontId="6" fillId="3" borderId="5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6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Estados%20Fros%20y%20Pptales%202016%20-%20Junio_deffinitivo_no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Jun 15"/>
      <sheetName val="BC Abr 14"/>
      <sheetName val="INGRESOS"/>
      <sheetName val="EGRESOS"/>
      <sheetName val="BC Jun 16"/>
    </sheetNames>
    <sheetDataSet>
      <sheetData sheetId="0"/>
      <sheetData sheetId="1">
        <row r="61">
          <cell r="I61">
            <v>2114364342.9200001</v>
          </cell>
          <cell r="J61">
            <v>2116462653.5000002</v>
          </cell>
        </row>
      </sheetData>
      <sheetData sheetId="2"/>
      <sheetData sheetId="3"/>
      <sheetData sheetId="4"/>
      <sheetData sheetId="5"/>
      <sheetData sheetId="6">
        <row r="25">
          <cell r="H25">
            <v>2116462653.5000002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A9" sqref="A9:B9"/>
    </sheetView>
  </sheetViews>
  <sheetFormatPr baseColWidth="10" defaultRowHeight="12.75" x14ac:dyDescent="0.2"/>
  <cols>
    <col min="1" max="1" width="11.7109375" style="41" customWidth="1"/>
    <col min="2" max="2" width="57.42578125" style="41" customWidth="1"/>
    <col min="3" max="5" width="18.7109375" style="42" customWidth="1"/>
    <col min="6" max="6" width="15.85546875" style="42" customWidth="1"/>
    <col min="7" max="7" width="16.140625" style="42" customWidth="1"/>
    <col min="8" max="8" width="3.28515625" style="40" customWidth="1"/>
    <col min="9" max="16384" width="11.42578125" style="4"/>
  </cols>
  <sheetData>
    <row r="1" spans="1:9" s="3" customFormat="1" ht="7.5" customHeight="1" x14ac:dyDescent="0.2">
      <c r="A1" s="1"/>
      <c r="B1" s="2"/>
      <c r="C1" s="2"/>
      <c r="D1" s="2"/>
      <c r="E1" s="2"/>
      <c r="F1" s="2"/>
      <c r="G1" s="1"/>
      <c r="H1" s="1"/>
    </row>
    <row r="2" spans="1:9" ht="14.1" customHeight="1" x14ac:dyDescent="0.2">
      <c r="A2" s="1"/>
      <c r="B2" s="2" t="s">
        <v>0</v>
      </c>
      <c r="C2" s="2"/>
      <c r="D2" s="2"/>
      <c r="E2" s="2"/>
      <c r="F2" s="2"/>
      <c r="G2" s="1"/>
      <c r="H2" s="1"/>
      <c r="I2" s="3"/>
    </row>
    <row r="3" spans="1:9" ht="14.1" customHeight="1" x14ac:dyDescent="0.2">
      <c r="A3" s="5"/>
      <c r="B3" s="5"/>
      <c r="C3" s="5"/>
      <c r="D3" s="5"/>
      <c r="E3" s="5"/>
      <c r="F3" s="5"/>
      <c r="G3" s="5"/>
      <c r="H3" s="6"/>
      <c r="I3" s="3"/>
    </row>
    <row r="4" spans="1:9" ht="14.1" customHeight="1" x14ac:dyDescent="0.2">
      <c r="A4" s="1"/>
      <c r="B4" s="2" t="s">
        <v>1</v>
      </c>
      <c r="C4" s="2"/>
      <c r="D4" s="2"/>
      <c r="E4" s="2"/>
      <c r="F4" s="2"/>
      <c r="G4" s="1"/>
      <c r="H4" s="1"/>
    </row>
    <row r="5" spans="1:9" s="3" customFormat="1" ht="3" customHeight="1" x14ac:dyDescent="0.2">
      <c r="A5" s="8"/>
      <c r="B5" s="9"/>
      <c r="C5" s="9"/>
      <c r="D5" s="9"/>
      <c r="E5" s="9"/>
      <c r="F5" s="9"/>
      <c r="G5" s="9"/>
      <c r="H5" s="9"/>
    </row>
    <row r="6" spans="1:9" ht="20.100000000000001" customHeight="1" x14ac:dyDescent="0.2">
      <c r="A6" s="8"/>
      <c r="B6" s="8" t="s">
        <v>2</v>
      </c>
      <c r="C6" s="10" t="s">
        <v>3</v>
      </c>
      <c r="D6" s="10"/>
      <c r="E6" s="10"/>
      <c r="F6" s="11"/>
      <c r="G6" s="11"/>
      <c r="H6" s="11"/>
      <c r="I6" s="3"/>
    </row>
    <row r="7" spans="1:9" ht="3" customHeight="1" x14ac:dyDescent="0.2">
      <c r="A7" s="7"/>
      <c r="B7" s="7" t="s">
        <v>4</v>
      </c>
      <c r="C7" s="7"/>
      <c r="D7" s="7"/>
      <c r="E7" s="7"/>
      <c r="F7" s="7"/>
      <c r="G7" s="7"/>
      <c r="H7" s="7"/>
    </row>
    <row r="8" spans="1:9" s="3" customFormat="1" ht="3" customHeight="1" x14ac:dyDescent="0.2">
      <c r="A8" s="7"/>
      <c r="B8" s="7"/>
      <c r="C8" s="7"/>
      <c r="D8" s="7"/>
      <c r="E8" s="7"/>
      <c r="F8" s="7"/>
      <c r="G8" s="7"/>
      <c r="H8" s="7"/>
    </row>
    <row r="9" spans="1:9" s="3" customFormat="1" ht="63.75" x14ac:dyDescent="0.2">
      <c r="A9" s="12" t="s">
        <v>5</v>
      </c>
      <c r="B9" s="12"/>
      <c r="C9" s="13" t="s">
        <v>6</v>
      </c>
      <c r="D9" s="13" t="s">
        <v>7</v>
      </c>
      <c r="E9" s="13" t="s">
        <v>8</v>
      </c>
      <c r="F9" s="13" t="s">
        <v>9</v>
      </c>
      <c r="G9" s="13" t="s">
        <v>10</v>
      </c>
      <c r="H9" s="14"/>
    </row>
    <row r="10" spans="1:9" s="3" customFormat="1" ht="3" customHeight="1" x14ac:dyDescent="0.2">
      <c r="A10" s="7"/>
      <c r="B10" s="7"/>
      <c r="C10" s="7"/>
      <c r="D10" s="7"/>
      <c r="E10" s="7"/>
      <c r="F10" s="7"/>
      <c r="G10" s="7"/>
      <c r="H10" s="15"/>
    </row>
    <row r="11" spans="1:9" s="3" customFormat="1" ht="3" customHeight="1" x14ac:dyDescent="0.2">
      <c r="A11" s="16"/>
      <c r="B11" s="17"/>
      <c r="C11" s="18"/>
      <c r="D11" s="19"/>
      <c r="E11" s="20"/>
      <c r="F11" s="21"/>
      <c r="G11" s="16"/>
      <c r="H11" s="22"/>
    </row>
    <row r="12" spans="1:9" x14ac:dyDescent="0.2">
      <c r="A12" s="23" t="s">
        <v>11</v>
      </c>
      <c r="B12" s="23"/>
      <c r="C12" s="24">
        <v>0</v>
      </c>
      <c r="D12" s="24">
        <v>0</v>
      </c>
      <c r="E12" s="24">
        <v>0</v>
      </c>
      <c r="F12" s="24">
        <v>0</v>
      </c>
      <c r="G12" s="25">
        <v>0</v>
      </c>
      <c r="H12" s="22"/>
    </row>
    <row r="13" spans="1:9" ht="9.9499999999999993" customHeight="1" x14ac:dyDescent="0.2">
      <c r="A13" s="26"/>
      <c r="B13" s="18"/>
      <c r="C13" s="27"/>
      <c r="D13" s="27"/>
      <c r="E13" s="27"/>
      <c r="F13" s="27"/>
      <c r="G13" s="27"/>
      <c r="H13" s="22"/>
    </row>
    <row r="14" spans="1:9" x14ac:dyDescent="0.2">
      <c r="A14" s="28" t="s">
        <v>12</v>
      </c>
      <c r="B14" s="28"/>
      <c r="C14" s="29">
        <v>2165241338.3200002</v>
      </c>
      <c r="D14" s="29">
        <v>9489833</v>
      </c>
      <c r="E14" s="29">
        <v>0</v>
      </c>
      <c r="F14" s="29">
        <v>0</v>
      </c>
      <c r="G14" s="29">
        <v>2174731171.3200002</v>
      </c>
      <c r="H14" s="22"/>
    </row>
    <row r="15" spans="1:9" x14ac:dyDescent="0.2">
      <c r="A15" s="30" t="s">
        <v>13</v>
      </c>
      <c r="B15" s="30"/>
      <c r="C15" s="31">
        <v>2165241338.3200002</v>
      </c>
      <c r="D15" s="31">
        <v>0</v>
      </c>
      <c r="E15" s="31">
        <v>0</v>
      </c>
      <c r="F15" s="31">
        <v>0</v>
      </c>
      <c r="G15" s="27">
        <v>2165241338.3200002</v>
      </c>
      <c r="H15" s="22"/>
    </row>
    <row r="16" spans="1:9" x14ac:dyDescent="0.2">
      <c r="A16" s="30" t="s">
        <v>14</v>
      </c>
      <c r="B16" s="30"/>
      <c r="C16" s="31">
        <v>0</v>
      </c>
      <c r="D16" s="31">
        <v>0</v>
      </c>
      <c r="E16" s="31">
        <v>0</v>
      </c>
      <c r="F16" s="31">
        <v>0</v>
      </c>
      <c r="G16" s="27">
        <v>0</v>
      </c>
      <c r="H16" s="22"/>
    </row>
    <row r="17" spans="1:9" x14ac:dyDescent="0.2">
      <c r="A17" s="30" t="s">
        <v>15</v>
      </c>
      <c r="B17" s="30"/>
      <c r="C17" s="31">
        <v>0</v>
      </c>
      <c r="D17" s="31">
        <v>9489833</v>
      </c>
      <c r="E17" s="31">
        <v>0</v>
      </c>
      <c r="F17" s="31">
        <v>0</v>
      </c>
      <c r="G17" s="27">
        <v>9489833</v>
      </c>
      <c r="H17" s="22"/>
    </row>
    <row r="18" spans="1:9" ht="9.9499999999999993" customHeight="1" x14ac:dyDescent="0.2">
      <c r="A18" s="26"/>
      <c r="B18" s="18"/>
      <c r="C18" s="27"/>
      <c r="D18" s="27"/>
      <c r="E18" s="27"/>
      <c r="F18" s="27"/>
      <c r="G18" s="27"/>
      <c r="H18" s="22"/>
    </row>
    <row r="19" spans="1:9" x14ac:dyDescent="0.2">
      <c r="A19" s="28" t="s">
        <v>16</v>
      </c>
      <c r="B19" s="28"/>
      <c r="C19" s="29">
        <v>0</v>
      </c>
      <c r="D19" s="29">
        <v>-58268517.81999997</v>
      </c>
      <c r="E19" s="29">
        <v>0</v>
      </c>
      <c r="F19" s="29">
        <v>0</v>
      </c>
      <c r="G19" s="29">
        <v>-58268517.81999997</v>
      </c>
      <c r="H19" s="22"/>
    </row>
    <row r="20" spans="1:9" x14ac:dyDescent="0.2">
      <c r="A20" s="30" t="s">
        <v>17</v>
      </c>
      <c r="B20" s="30"/>
      <c r="C20" s="31">
        <v>0</v>
      </c>
      <c r="D20" s="31">
        <v>1888419.0000000298</v>
      </c>
      <c r="E20" s="31">
        <v>0</v>
      </c>
      <c r="F20" s="31">
        <v>0</v>
      </c>
      <c r="G20" s="27">
        <v>1888419.0000000298</v>
      </c>
      <c r="H20" s="22"/>
    </row>
    <row r="21" spans="1:9" x14ac:dyDescent="0.2">
      <c r="A21" s="30" t="s">
        <v>18</v>
      </c>
      <c r="B21" s="30"/>
      <c r="C21" s="31">
        <v>0</v>
      </c>
      <c r="D21" s="31">
        <v>-59674836.82</v>
      </c>
      <c r="E21" s="31">
        <v>0</v>
      </c>
      <c r="F21" s="31">
        <v>0</v>
      </c>
      <c r="G21" s="27">
        <v>-59674836.82</v>
      </c>
      <c r="H21" s="22"/>
    </row>
    <row r="22" spans="1:9" x14ac:dyDescent="0.2">
      <c r="A22" s="30" t="s">
        <v>19</v>
      </c>
      <c r="B22" s="30"/>
      <c r="C22" s="31">
        <v>0</v>
      </c>
      <c r="D22" s="31">
        <v>-482100</v>
      </c>
      <c r="E22" s="31">
        <v>0</v>
      </c>
      <c r="F22" s="31">
        <v>0</v>
      </c>
      <c r="G22" s="27">
        <v>-482100</v>
      </c>
      <c r="H22" s="22"/>
    </row>
    <row r="23" spans="1:9" x14ac:dyDescent="0.2">
      <c r="A23" s="30" t="s">
        <v>20</v>
      </c>
      <c r="B23" s="30"/>
      <c r="C23" s="31">
        <v>0</v>
      </c>
      <c r="D23" s="31">
        <v>0</v>
      </c>
      <c r="E23" s="31">
        <v>0</v>
      </c>
      <c r="F23" s="31">
        <v>0</v>
      </c>
      <c r="G23" s="27">
        <v>0</v>
      </c>
      <c r="H23" s="22"/>
    </row>
    <row r="24" spans="1:9" ht="9.9499999999999993" customHeight="1" x14ac:dyDescent="0.2">
      <c r="A24" s="26"/>
      <c r="B24" s="18"/>
      <c r="C24" s="27"/>
      <c r="D24" s="27"/>
      <c r="E24" s="27"/>
      <c r="F24" s="27"/>
      <c r="G24" s="27"/>
      <c r="H24" s="22"/>
    </row>
    <row r="25" spans="1:9" ht="13.5" thickBot="1" x14ac:dyDescent="0.25">
      <c r="A25" s="32" t="s">
        <v>21</v>
      </c>
      <c r="B25" s="32"/>
      <c r="C25" s="33">
        <v>2165241338.3200002</v>
      </c>
      <c r="D25" s="33">
        <v>-48778684.81999997</v>
      </c>
      <c r="E25" s="33">
        <v>0</v>
      </c>
      <c r="F25" s="33">
        <v>0</v>
      </c>
      <c r="G25" s="33">
        <v>2116462653.5000002</v>
      </c>
      <c r="H25" s="22"/>
      <c r="I25" s="34">
        <f>+[1]ESF!J61-[1]EVHP!H25</f>
        <v>0</v>
      </c>
    </row>
    <row r="26" spans="1:9" x14ac:dyDescent="0.2">
      <c r="A26" s="18"/>
      <c r="B26" s="20"/>
      <c r="C26" s="27"/>
      <c r="D26" s="27"/>
      <c r="E26" s="27"/>
      <c r="F26" s="27"/>
      <c r="G26" s="27"/>
      <c r="H26" s="22"/>
    </row>
    <row r="27" spans="1:9" x14ac:dyDescent="0.2">
      <c r="A27" s="28" t="s">
        <v>22</v>
      </c>
      <c r="B27" s="28"/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2"/>
    </row>
    <row r="28" spans="1:9" x14ac:dyDescent="0.2">
      <c r="A28" s="30" t="s">
        <v>23</v>
      </c>
      <c r="B28" s="30"/>
      <c r="C28" s="31">
        <v>0</v>
      </c>
      <c r="D28" s="31">
        <v>0</v>
      </c>
      <c r="E28" s="31">
        <v>0</v>
      </c>
      <c r="F28" s="31">
        <v>0</v>
      </c>
      <c r="G28" s="27">
        <v>0</v>
      </c>
      <c r="H28" s="22"/>
    </row>
    <row r="29" spans="1:9" x14ac:dyDescent="0.2">
      <c r="A29" s="30" t="s">
        <v>14</v>
      </c>
      <c r="B29" s="30"/>
      <c r="C29" s="31">
        <v>0</v>
      </c>
      <c r="D29" s="31">
        <v>0</v>
      </c>
      <c r="E29" s="31">
        <v>0</v>
      </c>
      <c r="F29" s="31">
        <v>0</v>
      </c>
      <c r="G29" s="27">
        <v>0</v>
      </c>
      <c r="H29" s="22"/>
    </row>
    <row r="30" spans="1:9" x14ac:dyDescent="0.2">
      <c r="A30" s="30" t="s">
        <v>15</v>
      </c>
      <c r="B30" s="30"/>
      <c r="C30" s="31">
        <v>0</v>
      </c>
      <c r="D30" s="31">
        <v>0</v>
      </c>
      <c r="E30" s="31">
        <v>0</v>
      </c>
      <c r="F30" s="31">
        <v>0</v>
      </c>
      <c r="G30" s="27">
        <v>0</v>
      </c>
      <c r="H30" s="22"/>
    </row>
    <row r="31" spans="1:9" ht="9.9499999999999993" customHeight="1" x14ac:dyDescent="0.2">
      <c r="A31" s="26"/>
      <c r="B31" s="18"/>
      <c r="C31" s="27"/>
      <c r="D31" s="27"/>
      <c r="E31" s="27"/>
      <c r="F31" s="27"/>
      <c r="G31" s="27"/>
      <c r="H31" s="22"/>
    </row>
    <row r="32" spans="1:9" x14ac:dyDescent="0.2">
      <c r="A32" s="28" t="s">
        <v>16</v>
      </c>
      <c r="B32" s="28"/>
      <c r="C32" s="29">
        <v>0</v>
      </c>
      <c r="D32" s="29">
        <v>-76527718.220000029</v>
      </c>
      <c r="E32" s="29">
        <v>74429407.640000015</v>
      </c>
      <c r="F32" s="29">
        <v>0</v>
      </c>
      <c r="G32" s="29">
        <v>-2098310.5800000131</v>
      </c>
      <c r="H32" s="22"/>
    </row>
    <row r="33" spans="1:9" x14ac:dyDescent="0.2">
      <c r="A33" s="30" t="s">
        <v>17</v>
      </c>
      <c r="B33" s="30"/>
      <c r="C33" s="31">
        <v>0</v>
      </c>
      <c r="D33" s="31">
        <v>0</v>
      </c>
      <c r="E33" s="31">
        <v>74429407.640000015</v>
      </c>
      <c r="F33" s="31">
        <v>0</v>
      </c>
      <c r="G33" s="27">
        <v>74429407.640000015</v>
      </c>
      <c r="H33" s="22"/>
    </row>
    <row r="34" spans="1:9" x14ac:dyDescent="0.2">
      <c r="A34" s="30" t="s">
        <v>18</v>
      </c>
      <c r="B34" s="30"/>
      <c r="C34" s="31">
        <v>0</v>
      </c>
      <c r="D34" s="31">
        <v>-76527718.220000029</v>
      </c>
      <c r="E34" s="31">
        <v>0</v>
      </c>
      <c r="F34" s="31">
        <v>0</v>
      </c>
      <c r="G34" s="27">
        <v>-76527718.220000029</v>
      </c>
      <c r="H34" s="22"/>
    </row>
    <row r="35" spans="1:9" x14ac:dyDescent="0.2">
      <c r="A35" s="30" t="s">
        <v>19</v>
      </c>
      <c r="B35" s="30"/>
      <c r="C35" s="31">
        <v>0</v>
      </c>
      <c r="D35" s="31">
        <v>0</v>
      </c>
      <c r="E35" s="31">
        <v>0</v>
      </c>
      <c r="F35" s="31">
        <v>0</v>
      </c>
      <c r="G35" s="27">
        <v>0</v>
      </c>
      <c r="H35" s="22"/>
    </row>
    <row r="36" spans="1:9" x14ac:dyDescent="0.2">
      <c r="A36" s="30" t="s">
        <v>20</v>
      </c>
      <c r="B36" s="30"/>
      <c r="C36" s="31">
        <v>0</v>
      </c>
      <c r="D36" s="31">
        <v>0</v>
      </c>
      <c r="E36" s="31">
        <v>0</v>
      </c>
      <c r="F36" s="31">
        <v>0</v>
      </c>
      <c r="G36" s="27">
        <v>0</v>
      </c>
      <c r="H36" s="22"/>
    </row>
    <row r="37" spans="1:9" ht="9.9499999999999993" customHeight="1" x14ac:dyDescent="0.2">
      <c r="A37" s="26"/>
      <c r="B37" s="18"/>
      <c r="C37" s="27"/>
      <c r="D37" s="27"/>
      <c r="E37" s="27"/>
      <c r="F37" s="27"/>
      <c r="G37" s="27"/>
      <c r="H37" s="22"/>
    </row>
    <row r="38" spans="1:9" x14ac:dyDescent="0.2">
      <c r="A38" s="35" t="s">
        <v>24</v>
      </c>
      <c r="B38" s="35"/>
      <c r="C38" s="36">
        <v>2165241338.3200002</v>
      </c>
      <c r="D38" s="36">
        <v>-125306403.03999999</v>
      </c>
      <c r="E38" s="36">
        <v>74429407.640000015</v>
      </c>
      <c r="F38" s="36">
        <v>0</v>
      </c>
      <c r="G38" s="36">
        <v>2114364342.9200003</v>
      </c>
      <c r="H38" s="37"/>
      <c r="I38" s="34">
        <f>+G38-[1]ESF!I61</f>
        <v>0</v>
      </c>
    </row>
    <row r="39" spans="1:9" ht="6" customHeight="1" x14ac:dyDescent="0.2">
      <c r="A39" s="38"/>
      <c r="B39" s="38"/>
      <c r="C39" s="38"/>
      <c r="D39" s="38"/>
      <c r="E39" s="38"/>
      <c r="F39" s="38"/>
      <c r="G39" s="38"/>
      <c r="H39" s="39"/>
    </row>
    <row r="40" spans="1:9" ht="6" customHeight="1" x14ac:dyDescent="0.2">
      <c r="C40" s="41"/>
      <c r="D40" s="41"/>
      <c r="H40" s="17"/>
    </row>
    <row r="41" spans="1:9" ht="15" customHeight="1" x14ac:dyDescent="0.2">
      <c r="A41" s="43" t="s">
        <v>25</v>
      </c>
      <c r="B41" s="43"/>
      <c r="C41" s="43"/>
      <c r="D41" s="43"/>
      <c r="E41" s="43"/>
      <c r="F41" s="43"/>
      <c r="G41" s="43"/>
      <c r="H41" s="43"/>
    </row>
    <row r="42" spans="1:9" ht="9.75" customHeight="1" x14ac:dyDescent="0.2">
      <c r="A42" s="20"/>
      <c r="B42" s="44"/>
      <c r="C42" s="45"/>
      <c r="D42" s="45"/>
      <c r="E42" s="3"/>
      <c r="F42" s="46"/>
      <c r="G42" s="44"/>
      <c r="H42" s="45"/>
    </row>
    <row r="43" spans="1:9" ht="50.1" customHeight="1" x14ac:dyDescent="0.2">
      <c r="A43" s="20"/>
      <c r="B43" s="47"/>
      <c r="C43" s="47"/>
      <c r="D43" s="45"/>
      <c r="E43" s="3"/>
      <c r="F43" s="48"/>
      <c r="G43" s="48"/>
      <c r="H43" s="45"/>
    </row>
    <row r="44" spans="1:9" ht="14.1" customHeight="1" x14ac:dyDescent="0.2">
      <c r="A44" s="49"/>
      <c r="B44" s="50" t="s">
        <v>26</v>
      </c>
      <c r="C44" s="50"/>
      <c r="D44" s="45"/>
      <c r="E44" s="45"/>
      <c r="F44" s="51" t="s">
        <v>27</v>
      </c>
      <c r="G44" s="51"/>
      <c r="H44" s="18"/>
    </row>
    <row r="45" spans="1:9" ht="14.1" customHeight="1" x14ac:dyDescent="0.2">
      <c r="A45" s="52"/>
      <c r="B45" s="53" t="s">
        <v>28</v>
      </c>
      <c r="C45" s="53"/>
      <c r="D45" s="54"/>
      <c r="E45" s="54"/>
      <c r="F45" s="55" t="s">
        <v>29</v>
      </c>
      <c r="G45" s="55"/>
      <c r="H45" s="18"/>
    </row>
  </sheetData>
  <mergeCells count="35">
    <mergeCell ref="B44:C44"/>
    <mergeCell ref="F44:G44"/>
    <mergeCell ref="B45:C45"/>
    <mergeCell ref="F45:G45"/>
    <mergeCell ref="A34:B34"/>
    <mergeCell ref="A35:B35"/>
    <mergeCell ref="A36:B36"/>
    <mergeCell ref="A38:B38"/>
    <mergeCell ref="A41:H41"/>
    <mergeCell ref="B43:C43"/>
    <mergeCell ref="F43:G43"/>
    <mergeCell ref="A27:B27"/>
    <mergeCell ref="A28:B28"/>
    <mergeCell ref="A29:B29"/>
    <mergeCell ref="A30:B30"/>
    <mergeCell ref="A32:B32"/>
    <mergeCell ref="A33:B33"/>
    <mergeCell ref="A19:B19"/>
    <mergeCell ref="A20:B20"/>
    <mergeCell ref="A21:B21"/>
    <mergeCell ref="A22:B22"/>
    <mergeCell ref="A23:B23"/>
    <mergeCell ref="A25:B25"/>
    <mergeCell ref="A9:B9"/>
    <mergeCell ref="A12:B12"/>
    <mergeCell ref="A14:B14"/>
    <mergeCell ref="A15:B15"/>
    <mergeCell ref="A16:B16"/>
    <mergeCell ref="A17:B17"/>
    <mergeCell ref="B1:F1"/>
    <mergeCell ref="B2:F2"/>
    <mergeCell ref="A3:G3"/>
    <mergeCell ref="B4:F4"/>
    <mergeCell ref="B5:H5"/>
    <mergeCell ref="C6:E6"/>
  </mergeCells>
  <pageMargins left="0.70866141732283472" right="0.70866141732283472" top="0.74803149606299213" bottom="0.74803149606299213" header="0.31496062992125984" footer="0.31496062992125984"/>
  <pageSetup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2017-07-05T21:30:09Z</cp:lastPrinted>
  <dcterms:created xsi:type="dcterms:W3CDTF">2017-07-05T21:29:01Z</dcterms:created>
  <dcterms:modified xsi:type="dcterms:W3CDTF">2017-07-05T21:30:19Z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