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5\"/>
    </mc:Choice>
  </mc:AlternateContent>
  <bookViews>
    <workbookView xWindow="0" yWindow="0" windowWidth="18465" windowHeight="7530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Modificado">'[1]Anexos del Catálogo'!$AC$525:$AC$783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<sst xmlns="http://schemas.openxmlformats.org/spreadsheetml/2006/main" count="40" uniqueCount="40">
  <si>
    <t>INDICADORES PARA RESULTADOS</t>
  </si>
  <si>
    <t>Del 1 de Enero al 30 de septiembre 2015</t>
  </si>
  <si>
    <t>Ente Público: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</si>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</sst>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right" vertical="center" wrapText="1"/>
    </xf>
    <xf numFmtId="43" fontId="6" fillId="3" borderId="12" xfId="0" applyNumberFormat="1" applyFont="1" applyFill="1" applyBorder="1" applyAlignment="1">
      <alignment horizontal="right" vertical="center" wrapText="1"/>
    </xf>
    <xf numFmtId="43" fontId="6" fillId="3" borderId="0" xfId="0" applyNumberFormat="1" applyFont="1" applyFill="1" applyBorder="1" applyAlignment="1">
      <alignment horizontal="right" vertical="center" wrapText="1"/>
    </xf>
    <xf numFmtId="43" fontId="6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6" fillId="3" borderId="0" xfId="0" applyFont="1" applyFill="1"/>
    <xf numFmtId="0" fontId="6" fillId="3" borderId="2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left" vertical="center" wrapText="1" indent="3"/>
    </xf>
    <xf numFmtId="0" fontId="6" fillId="3" borderId="3" xfId="0" applyFont="1" applyFill="1" applyBorder="1" applyAlignment="1">
      <alignment horizontal="left" vertical="center" wrapText="1" indent="3"/>
    </xf>
    <xf numFmtId="0" fontId="6" fillId="3" borderId="7" xfId="0" applyFont="1" applyFill="1" applyBorder="1" applyAlignment="1">
      <alignment horizontal="right" vertical="center" wrapText="1"/>
    </xf>
    <xf numFmtId="0" fontId="6" fillId="3" borderId="7" xfId="0" applyFont="1" applyFill="1" applyBorder="1"/>
    <xf numFmtId="0" fontId="6" fillId="0" borderId="14" xfId="0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5" xfId="0" applyFont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43509036.82</v>
          </cell>
          <cell r="AC525">
            <v>45457836.82</v>
          </cell>
        </row>
        <row r="526">
          <cell r="B526">
            <v>1000</v>
          </cell>
          <cell r="AB526">
            <v>0</v>
          </cell>
          <cell r="AC526">
            <v>112000</v>
          </cell>
        </row>
        <row r="527">
          <cell r="B527">
            <v>1100</v>
          </cell>
          <cell r="AB527">
            <v>0</v>
          </cell>
          <cell r="AC527">
            <v>112000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112000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547000</v>
          </cell>
          <cell r="AC566">
            <v>52665.599999999999</v>
          </cell>
        </row>
        <row r="567">
          <cell r="B567">
            <v>2100</v>
          </cell>
          <cell r="AB567">
            <v>129000</v>
          </cell>
          <cell r="AC567">
            <v>23780</v>
          </cell>
        </row>
        <row r="568">
          <cell r="B568">
            <v>2110</v>
          </cell>
          <cell r="AB568">
            <v>0</v>
          </cell>
          <cell r="AC568">
            <v>23780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82000</v>
          </cell>
          <cell r="AC571">
            <v>0</v>
          </cell>
        </row>
        <row r="572">
          <cell r="B572">
            <v>2150</v>
          </cell>
          <cell r="AB572">
            <v>25000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22000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226000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226000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192000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192000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7108186.0800000001</v>
          </cell>
          <cell r="AC631">
            <v>14271986.08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300000</v>
          </cell>
          <cell r="AC642">
            <v>528000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36000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200000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392000</v>
          </cell>
        </row>
        <row r="652">
          <cell r="B652">
            <v>3300</v>
          </cell>
          <cell r="AB652">
            <v>4504505</v>
          </cell>
          <cell r="AC652">
            <v>11240305</v>
          </cell>
        </row>
        <row r="653">
          <cell r="B653">
            <v>3310</v>
          </cell>
          <cell r="AB653">
            <v>0</v>
          </cell>
          <cell r="AC653">
            <v>2302084</v>
          </cell>
        </row>
        <row r="654">
          <cell r="B654">
            <v>3320</v>
          </cell>
          <cell r="AB654">
            <v>0</v>
          </cell>
          <cell r="AC654">
            <v>3752421</v>
          </cell>
        </row>
        <row r="655">
          <cell r="B655">
            <v>3330</v>
          </cell>
          <cell r="AB655">
            <v>100000</v>
          </cell>
          <cell r="AC655">
            <v>0</v>
          </cell>
        </row>
        <row r="656">
          <cell r="B656">
            <v>3340</v>
          </cell>
          <cell r="AB656">
            <v>60000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77000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2108800</v>
          </cell>
        </row>
        <row r="661">
          <cell r="B661">
            <v>3390</v>
          </cell>
          <cell r="AB661">
            <v>4344505</v>
          </cell>
          <cell r="AC661">
            <v>3000000</v>
          </cell>
        </row>
        <row r="662">
          <cell r="B662">
            <v>3400</v>
          </cell>
          <cell r="AB662">
            <v>210000</v>
          </cell>
          <cell r="AC662">
            <v>200000</v>
          </cell>
        </row>
        <row r="663">
          <cell r="B663">
            <v>3410</v>
          </cell>
          <cell r="AB663">
            <v>0</v>
          </cell>
          <cell r="AC663">
            <v>200000</v>
          </cell>
        </row>
        <row r="664">
          <cell r="B664">
            <v>3420</v>
          </cell>
          <cell r="AB664">
            <v>10000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200000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1760000</v>
          </cell>
          <cell r="AC672">
            <v>1970000</v>
          </cell>
        </row>
        <row r="673">
          <cell r="B673">
            <v>3510</v>
          </cell>
          <cell r="AB673">
            <v>1760000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170000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1800000</v>
          </cell>
        </row>
        <row r="682">
          <cell r="B682">
            <v>3600</v>
          </cell>
          <cell r="AB682">
            <v>225000</v>
          </cell>
          <cell r="AC682">
            <v>225000</v>
          </cell>
        </row>
        <row r="683">
          <cell r="B683">
            <v>3611</v>
          </cell>
          <cell r="AB683">
            <v>25000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225000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35832665.600000001</v>
          </cell>
          <cell r="AC774">
            <v>0</v>
          </cell>
        </row>
        <row r="775">
          <cell r="B775">
            <v>6200</v>
          </cell>
          <cell r="AB775">
            <v>35832665.600000001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35832665.600000001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124749256.89000002</v>
          </cell>
        </row>
        <row r="785">
          <cell r="B785">
            <v>1000</v>
          </cell>
          <cell r="AB785">
            <v>1648635</v>
          </cell>
        </row>
        <row r="786">
          <cell r="B786">
            <v>1100</v>
          </cell>
          <cell r="AB786">
            <v>1648635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1648635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744548.45000000007</v>
          </cell>
        </row>
        <row r="826">
          <cell r="B826">
            <v>2100</v>
          </cell>
          <cell r="AB826">
            <v>186456.93999999997</v>
          </cell>
        </row>
        <row r="827">
          <cell r="B827">
            <v>2110</v>
          </cell>
          <cell r="AB827">
            <v>102984.85999999999</v>
          </cell>
        </row>
        <row r="828">
          <cell r="B828">
            <v>2120</v>
          </cell>
          <cell r="AB828">
            <v>58419.92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7092.87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129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6461.2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22197.17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15890.31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6306.8600000000006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444569.2</v>
          </cell>
        </row>
        <row r="868">
          <cell r="B868">
            <v>2610</v>
          </cell>
          <cell r="AB868">
            <v>444569.2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14293.61</v>
          </cell>
        </row>
        <row r="871">
          <cell r="B871">
            <v>2710</v>
          </cell>
          <cell r="AB871">
            <v>577.15</v>
          </cell>
        </row>
        <row r="872">
          <cell r="B872">
            <v>2720</v>
          </cell>
          <cell r="AB872">
            <v>4830.8600000000006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8885.6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39521.21</v>
          </cell>
        </row>
        <row r="881">
          <cell r="B881">
            <v>2910</v>
          </cell>
          <cell r="AB881">
            <v>11232.12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12280.48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81989440.75999999</v>
          </cell>
        </row>
        <row r="891">
          <cell r="B891">
            <v>3100</v>
          </cell>
          <cell r="AB891">
            <v>10386165.869999999</v>
          </cell>
        </row>
        <row r="892">
          <cell r="B892">
            <v>3110</v>
          </cell>
          <cell r="AB892">
            <v>9953616.3200000003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308586.64</v>
          </cell>
        </row>
        <row r="896">
          <cell r="B896">
            <v>3150</v>
          </cell>
          <cell r="AB896">
            <v>59062.01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63634.490000000005</v>
          </cell>
        </row>
        <row r="899">
          <cell r="B899">
            <v>3180</v>
          </cell>
          <cell r="AB899">
            <v>1266.4099999999999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1591000.95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35512.239999999998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64417.020000000004</v>
          </cell>
        </row>
        <row r="907">
          <cell r="B907">
            <v>3260</v>
          </cell>
          <cell r="AB907">
            <v>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1491071.69</v>
          </cell>
        </row>
        <row r="911">
          <cell r="B911">
            <v>3300</v>
          </cell>
          <cell r="AB911">
            <v>38557885.030000001</v>
          </cell>
        </row>
        <row r="912">
          <cell r="B912">
            <v>3310</v>
          </cell>
          <cell r="AB912">
            <v>8513765.9899999984</v>
          </cell>
        </row>
        <row r="913">
          <cell r="B913">
            <v>3320</v>
          </cell>
          <cell r="AB913">
            <v>6588019.4899999993</v>
          </cell>
        </row>
        <row r="914">
          <cell r="B914">
            <v>3330</v>
          </cell>
          <cell r="AB914">
            <v>5175166.28</v>
          </cell>
        </row>
        <row r="915">
          <cell r="B915">
            <v>3340</v>
          </cell>
          <cell r="AB915">
            <v>25172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75837.900000000009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9799564.7200000007</v>
          </cell>
        </row>
        <row r="920">
          <cell r="B920">
            <v>3390</v>
          </cell>
          <cell r="AB920">
            <v>8380358.6500000004</v>
          </cell>
        </row>
        <row r="921">
          <cell r="B921">
            <v>3400</v>
          </cell>
          <cell r="AB921">
            <v>1845229.9700000002</v>
          </cell>
        </row>
        <row r="922">
          <cell r="B922">
            <v>3410</v>
          </cell>
          <cell r="AB922">
            <v>492667.14</v>
          </cell>
        </row>
        <row r="923">
          <cell r="B923">
            <v>3420</v>
          </cell>
          <cell r="AB923">
            <v>313274.86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178579.21000000002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20010789.200000003</v>
          </cell>
        </row>
        <row r="932">
          <cell r="B932">
            <v>3510</v>
          </cell>
          <cell r="AB932">
            <v>1971076.1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167668.35999999999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287561.76999999996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8574726</v>
          </cell>
        </row>
        <row r="939">
          <cell r="B939">
            <v>3580</v>
          </cell>
          <cell r="AB939">
            <v>3232126.4499999997</v>
          </cell>
        </row>
        <row r="940">
          <cell r="B940">
            <v>3590</v>
          </cell>
          <cell r="AB940">
            <v>5777630.5199999996</v>
          </cell>
        </row>
        <row r="941">
          <cell r="B941">
            <v>3600</v>
          </cell>
          <cell r="AB941">
            <v>415321.76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415321.76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129371.68000000001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120690.6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900529.33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140531.34999999998</v>
          </cell>
        </row>
        <row r="963">
          <cell r="B963">
            <v>3830</v>
          </cell>
          <cell r="AB963">
            <v>554245.67999999993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205752.30000000002</v>
          </cell>
        </row>
        <row r="966">
          <cell r="B966">
            <v>3900</v>
          </cell>
          <cell r="AB966">
            <v>8153146.9700000007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8021403.7200000007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131743.25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4141983.8099999996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2411791.59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2119273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36224648.869999997</v>
          </cell>
        </row>
        <row r="1034">
          <cell r="B1034">
            <v>6200</v>
          </cell>
          <cell r="AB1034">
            <v>36224648.869999997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36224648.869999997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122122455.23999998</v>
          </cell>
        </row>
        <row r="1044">
          <cell r="B1044">
            <v>1000</v>
          </cell>
          <cell r="AB1044">
            <v>1648635</v>
          </cell>
        </row>
        <row r="1045">
          <cell r="B1045">
            <v>1100</v>
          </cell>
          <cell r="AB1045">
            <v>1648635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1648635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744548.45000000007</v>
          </cell>
        </row>
        <row r="1085">
          <cell r="B1085">
            <v>2100</v>
          </cell>
          <cell r="AB1085">
            <v>186456.93999999997</v>
          </cell>
        </row>
        <row r="1086">
          <cell r="B1086">
            <v>2110</v>
          </cell>
          <cell r="AB1086">
            <v>102984.85999999999</v>
          </cell>
        </row>
        <row r="1087">
          <cell r="B1087">
            <v>2120</v>
          </cell>
          <cell r="AB1087">
            <v>58419.92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7092.87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129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6461.2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22197.17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15890.31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6306.8600000000006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444569.2</v>
          </cell>
        </row>
        <row r="1127">
          <cell r="B1127">
            <v>2610</v>
          </cell>
          <cell r="AB1127">
            <v>444569.2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14293.61</v>
          </cell>
        </row>
        <row r="1130">
          <cell r="B1130">
            <v>2710</v>
          </cell>
          <cell r="AB1130">
            <v>577.15</v>
          </cell>
        </row>
        <row r="1131">
          <cell r="B1131">
            <v>2720</v>
          </cell>
          <cell r="AB1131">
            <v>4830.8600000000006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8885.6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39521.21</v>
          </cell>
        </row>
        <row r="1140">
          <cell r="B1140">
            <v>2910</v>
          </cell>
          <cell r="AB1140">
            <v>11232.12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12280.48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80359937.090000004</v>
          </cell>
        </row>
        <row r="1150">
          <cell r="B1150">
            <v>3100</v>
          </cell>
          <cell r="AB1150">
            <v>10386165.869999999</v>
          </cell>
        </row>
        <row r="1151">
          <cell r="B1151">
            <v>3110</v>
          </cell>
          <cell r="AB1151">
            <v>9953616.3200000003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308586.64</v>
          </cell>
        </row>
        <row r="1155">
          <cell r="B1155">
            <v>3150</v>
          </cell>
          <cell r="AB1155">
            <v>59062.01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63634.490000000005</v>
          </cell>
        </row>
        <row r="1158">
          <cell r="B1158">
            <v>3180</v>
          </cell>
          <cell r="AB1158">
            <v>1266.4099999999999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1516938.54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35512.239999999998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64417.020000000004</v>
          </cell>
        </row>
        <row r="1166">
          <cell r="B1166">
            <v>3260</v>
          </cell>
          <cell r="AB1166">
            <v>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1417009.28</v>
          </cell>
        </row>
        <row r="1170">
          <cell r="B1170">
            <v>3300</v>
          </cell>
          <cell r="AB1170">
            <v>38409932.689999998</v>
          </cell>
        </row>
        <row r="1171">
          <cell r="B1171">
            <v>3310</v>
          </cell>
          <cell r="AB1171">
            <v>8306108.21</v>
          </cell>
        </row>
        <row r="1172">
          <cell r="B1172">
            <v>3320</v>
          </cell>
          <cell r="AB1172">
            <v>6588019.7299999995</v>
          </cell>
        </row>
        <row r="1173">
          <cell r="B1173">
            <v>3330</v>
          </cell>
          <cell r="AB1173">
            <v>5175166.28</v>
          </cell>
        </row>
        <row r="1174">
          <cell r="B1174">
            <v>3340</v>
          </cell>
          <cell r="AB1174">
            <v>25172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75837.900000000009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9920517.9199999981</v>
          </cell>
        </row>
        <row r="1179">
          <cell r="B1179">
            <v>3390</v>
          </cell>
          <cell r="AB1179">
            <v>8319110.6500000004</v>
          </cell>
        </row>
        <row r="1180">
          <cell r="B1180">
            <v>3400</v>
          </cell>
          <cell r="AB1180">
            <v>1845229.9700000002</v>
          </cell>
        </row>
        <row r="1181">
          <cell r="B1181">
            <v>3410</v>
          </cell>
          <cell r="AB1181">
            <v>492667.14</v>
          </cell>
        </row>
        <row r="1182">
          <cell r="B1182">
            <v>3420</v>
          </cell>
          <cell r="AB1182">
            <v>313274.86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178579.21000000002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18603300.280000001</v>
          </cell>
        </row>
        <row r="1191">
          <cell r="B1191">
            <v>3510</v>
          </cell>
          <cell r="AB1191">
            <v>1971076.1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167668.35999999999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287561.76999999996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6357903.5999999996</v>
          </cell>
        </row>
        <row r="1198">
          <cell r="B1198">
            <v>3580</v>
          </cell>
          <cell r="AB1198">
            <v>3841939.93</v>
          </cell>
        </row>
        <row r="1199">
          <cell r="B1199">
            <v>3590</v>
          </cell>
          <cell r="AB1199">
            <v>5977150.5199999996</v>
          </cell>
        </row>
        <row r="1200">
          <cell r="B1200">
            <v>3600</v>
          </cell>
          <cell r="AB1200">
            <v>415321.76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415321.76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129371.68000000001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120690.6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900529.33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140531.34999999998</v>
          </cell>
        </row>
        <row r="1222">
          <cell r="B1222">
            <v>3830</v>
          </cell>
          <cell r="AB1222">
            <v>554245.67999999993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205752.30000000002</v>
          </cell>
        </row>
        <row r="1225">
          <cell r="B1225">
            <v>3900</v>
          </cell>
          <cell r="AB1225">
            <v>8153146.9700000007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8021403.7200000007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131743.25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4141983.8099999996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2411791.59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2119273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35227350.889999993</v>
          </cell>
        </row>
        <row r="1293">
          <cell r="B1293">
            <v>6200</v>
          </cell>
          <cell r="AB1293">
            <v>35227350.889999993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35227350.889999993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117085711.41999999</v>
          </cell>
        </row>
        <row r="1303">
          <cell r="B1303">
            <v>1000</v>
          </cell>
          <cell r="AB1303">
            <v>1635619.98</v>
          </cell>
        </row>
        <row r="1304">
          <cell r="B1304">
            <v>1100</v>
          </cell>
          <cell r="AB1304">
            <v>1635619.98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1635619.98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709852.85000000009</v>
          </cell>
        </row>
        <row r="1344">
          <cell r="B1344">
            <v>2100</v>
          </cell>
          <cell r="AB1344">
            <v>160646.93999999997</v>
          </cell>
        </row>
        <row r="1345">
          <cell r="B1345">
            <v>2110</v>
          </cell>
          <cell r="AB1345">
            <v>77174.86</v>
          </cell>
        </row>
        <row r="1346">
          <cell r="B1346">
            <v>2120</v>
          </cell>
          <cell r="AB1346">
            <v>58419.92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7092.87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129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6461.2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22197.17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15890.31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6306.8600000000006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444569.2</v>
          </cell>
        </row>
        <row r="1386">
          <cell r="B1386">
            <v>2610</v>
          </cell>
          <cell r="AB1386">
            <v>444569.2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5408.01</v>
          </cell>
        </row>
        <row r="1389">
          <cell r="B1389">
            <v>2710</v>
          </cell>
          <cell r="AB1389">
            <v>577.15</v>
          </cell>
        </row>
        <row r="1390">
          <cell r="B1390">
            <v>2720</v>
          </cell>
          <cell r="AB1390">
            <v>4830.8600000000006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39521.21</v>
          </cell>
        </row>
        <row r="1399">
          <cell r="B1399">
            <v>2910</v>
          </cell>
          <cell r="AB1399">
            <v>11232.12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1800</v>
          </cell>
        </row>
        <row r="1402">
          <cell r="B1402">
            <v>2940</v>
          </cell>
          <cell r="AB1402">
            <v>12280.48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78621185.689999998</v>
          </cell>
        </row>
        <row r="1409">
          <cell r="B1409">
            <v>3100</v>
          </cell>
          <cell r="AB1409">
            <v>10089949.77</v>
          </cell>
        </row>
        <row r="1410">
          <cell r="B1410">
            <v>3110</v>
          </cell>
          <cell r="AB1410">
            <v>9695069.9900000002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279252.55</v>
          </cell>
        </row>
        <row r="1414">
          <cell r="B1414">
            <v>3150</v>
          </cell>
          <cell r="AB1414">
            <v>55170.01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59190.810000000005</v>
          </cell>
        </row>
        <row r="1417">
          <cell r="B1417">
            <v>3180</v>
          </cell>
          <cell r="AB1417">
            <v>1266.4099999999999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1483807.98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35512.239999999998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64417.02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1383878.72</v>
          </cell>
        </row>
        <row r="1429">
          <cell r="B1429">
            <v>3300</v>
          </cell>
          <cell r="AB1429">
            <v>37876587.090000004</v>
          </cell>
        </row>
        <row r="1430">
          <cell r="B1430">
            <v>3310</v>
          </cell>
          <cell r="AB1430">
            <v>8242835.4900000002</v>
          </cell>
        </row>
        <row r="1431">
          <cell r="B1431">
            <v>3320</v>
          </cell>
          <cell r="AB1431">
            <v>6442746.8799999999</v>
          </cell>
        </row>
        <row r="1432">
          <cell r="B1432">
            <v>3330</v>
          </cell>
          <cell r="AB1432">
            <v>5175166.28</v>
          </cell>
        </row>
        <row r="1433">
          <cell r="B1433">
            <v>3340</v>
          </cell>
          <cell r="AB1433">
            <v>25172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75837.900000000009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9595717.9199999981</v>
          </cell>
        </row>
        <row r="1438">
          <cell r="B1438">
            <v>3390</v>
          </cell>
          <cell r="AB1438">
            <v>8319110.6199999992</v>
          </cell>
        </row>
        <row r="1439">
          <cell r="B1439">
            <v>3400</v>
          </cell>
          <cell r="AB1439">
            <v>1845229.9700000002</v>
          </cell>
        </row>
        <row r="1440">
          <cell r="B1440">
            <v>3410</v>
          </cell>
          <cell r="AB1440">
            <v>492667.14</v>
          </cell>
        </row>
        <row r="1441">
          <cell r="B1441">
            <v>3420</v>
          </cell>
          <cell r="AB1441">
            <v>313274.86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178579.21000000002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17583452.420000002</v>
          </cell>
        </row>
        <row r="1450">
          <cell r="B1450">
            <v>3510</v>
          </cell>
          <cell r="AB1450">
            <v>1916161.7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152211.20000000001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287561.75999999995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5412487.3099999996</v>
          </cell>
        </row>
        <row r="1457">
          <cell r="B1457">
            <v>3580</v>
          </cell>
          <cell r="AB1457">
            <v>3841939.9300000011</v>
          </cell>
        </row>
        <row r="1458">
          <cell r="B1458">
            <v>3590</v>
          </cell>
          <cell r="AB1458">
            <v>5973090.5199999996</v>
          </cell>
        </row>
        <row r="1459">
          <cell r="B1459">
            <v>3600</v>
          </cell>
          <cell r="AB1459">
            <v>415321.76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415321.76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273160.39999999997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264479.32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900529.33000000007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140531.35</v>
          </cell>
        </row>
        <row r="1481">
          <cell r="B1481">
            <v>3830</v>
          </cell>
          <cell r="AB1481">
            <v>554245.67999999993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205752.3</v>
          </cell>
        </row>
        <row r="1484">
          <cell r="B1484">
            <v>3900</v>
          </cell>
          <cell r="AB1484">
            <v>8153146.9700000007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8021403.7200000007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131743.25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4141983.8100000005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1672497.91</v>
          </cell>
        </row>
        <row r="1509">
          <cell r="B1509">
            <v>5410</v>
          </cell>
          <cell r="AB1509">
            <v>1672497.91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2411791.59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2119273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31977069.089999996</v>
          </cell>
        </row>
        <row r="1552">
          <cell r="B1552">
            <v>6200</v>
          </cell>
          <cell r="AB1552">
            <v>31977069.089999996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31977069.089999996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117088711.41999999</v>
          </cell>
        </row>
        <row r="1562">
          <cell r="B1562">
            <v>1000</v>
          </cell>
          <cell r="AB1562">
            <v>1635619.98</v>
          </cell>
        </row>
        <row r="1563">
          <cell r="B1563">
            <v>1100</v>
          </cell>
          <cell r="AB1563">
            <v>1635619.98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1635619.98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709852.85000000009</v>
          </cell>
        </row>
        <row r="1603">
          <cell r="B1603">
            <v>2100</v>
          </cell>
          <cell r="AB1603">
            <v>160646.93999999997</v>
          </cell>
        </row>
        <row r="1604">
          <cell r="B1604">
            <v>2110</v>
          </cell>
          <cell r="AB1604">
            <v>77174.86</v>
          </cell>
        </row>
        <row r="1605">
          <cell r="B1605">
            <v>2120</v>
          </cell>
          <cell r="AB1605">
            <v>58419.92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7092.87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129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6461.2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22197.17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15890.31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6306.8600000000006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444569.2</v>
          </cell>
        </row>
        <row r="1645">
          <cell r="B1645">
            <v>2610</v>
          </cell>
          <cell r="AB1645">
            <v>444569.2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5408.01</v>
          </cell>
        </row>
        <row r="1648">
          <cell r="B1648">
            <v>2710</v>
          </cell>
          <cell r="AB1648">
            <v>577.15</v>
          </cell>
        </row>
        <row r="1649">
          <cell r="B1649">
            <v>2720</v>
          </cell>
          <cell r="AB1649">
            <v>4830.8600000000006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39521.21</v>
          </cell>
        </row>
        <row r="1658">
          <cell r="B1658">
            <v>2910</v>
          </cell>
          <cell r="AB1658">
            <v>11232.12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1800</v>
          </cell>
        </row>
        <row r="1661">
          <cell r="B1661">
            <v>2940</v>
          </cell>
          <cell r="AB1661">
            <v>12280.48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78624185.689999998</v>
          </cell>
        </row>
        <row r="1668">
          <cell r="B1668">
            <v>3100</v>
          </cell>
          <cell r="AB1668">
            <v>10089949.77</v>
          </cell>
        </row>
        <row r="1669">
          <cell r="B1669">
            <v>3110</v>
          </cell>
          <cell r="AB1669">
            <v>9695069.9900000002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279252.55</v>
          </cell>
        </row>
        <row r="1673">
          <cell r="B1673">
            <v>3150</v>
          </cell>
          <cell r="AB1673">
            <v>55170.01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59190.810000000005</v>
          </cell>
        </row>
        <row r="1676">
          <cell r="B1676">
            <v>3180</v>
          </cell>
          <cell r="AB1676">
            <v>1266.4099999999999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1486807.98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35512.239999999998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64417.02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1386878.72</v>
          </cell>
        </row>
        <row r="1688">
          <cell r="B1688">
            <v>3300</v>
          </cell>
          <cell r="AB1688">
            <v>37876587.090000004</v>
          </cell>
        </row>
        <row r="1689">
          <cell r="B1689">
            <v>3310</v>
          </cell>
          <cell r="AB1689">
            <v>8242835.4900000002</v>
          </cell>
        </row>
        <row r="1690">
          <cell r="B1690">
            <v>3320</v>
          </cell>
          <cell r="AB1690">
            <v>6442746.8799999999</v>
          </cell>
        </row>
        <row r="1691">
          <cell r="B1691">
            <v>3330</v>
          </cell>
          <cell r="AB1691">
            <v>5175166.28</v>
          </cell>
        </row>
        <row r="1692">
          <cell r="B1692">
            <v>3340</v>
          </cell>
          <cell r="AB1692">
            <v>25172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75837.900000000009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9595717.9199999981</v>
          </cell>
        </row>
        <row r="1697">
          <cell r="B1697">
            <v>3390</v>
          </cell>
          <cell r="AB1697">
            <v>8319110.6199999992</v>
          </cell>
        </row>
        <row r="1698">
          <cell r="B1698">
            <v>3400</v>
          </cell>
          <cell r="AB1698">
            <v>1845229.9700000002</v>
          </cell>
        </row>
        <row r="1699">
          <cell r="B1699">
            <v>3410</v>
          </cell>
          <cell r="AB1699">
            <v>492667.14</v>
          </cell>
        </row>
        <row r="1700">
          <cell r="B1700">
            <v>3420</v>
          </cell>
          <cell r="AB1700">
            <v>313274.86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178579.21000000002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17583452.420000002</v>
          </cell>
        </row>
        <row r="1709">
          <cell r="B1709">
            <v>3510</v>
          </cell>
          <cell r="AB1709">
            <v>1916161.7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152211.20000000001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287561.75999999995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5412487.3099999996</v>
          </cell>
        </row>
        <row r="1716">
          <cell r="B1716">
            <v>3580</v>
          </cell>
          <cell r="AB1716">
            <v>3841939.9300000011</v>
          </cell>
        </row>
        <row r="1717">
          <cell r="B1717">
            <v>3590</v>
          </cell>
          <cell r="AB1717">
            <v>5973090.5199999996</v>
          </cell>
        </row>
        <row r="1718">
          <cell r="B1718">
            <v>3600</v>
          </cell>
          <cell r="AB1718">
            <v>415321.76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415321.76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273160.39999999997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264479.32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900529.33000000007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140531.35</v>
          </cell>
        </row>
        <row r="1740">
          <cell r="B1740">
            <v>3830</v>
          </cell>
          <cell r="AB1740">
            <v>554245.67999999993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205752.3</v>
          </cell>
        </row>
        <row r="1743">
          <cell r="B1743">
            <v>3900</v>
          </cell>
          <cell r="AB1743">
            <v>8153146.9700000007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8021403.7200000007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131743.25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4141983.8100000005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1672497.91</v>
          </cell>
        </row>
        <row r="1768">
          <cell r="B1768">
            <v>5410</v>
          </cell>
          <cell r="AB1768">
            <v>1672497.91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2411791.59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2119273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31977069.089999996</v>
          </cell>
        </row>
        <row r="1811">
          <cell r="B1811">
            <v>6200</v>
          </cell>
          <cell r="AB1811">
            <v>31977069.089999996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31977069.089999996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workbookViewId="0">
      <selection activeCell="J4" sqref="J4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/>
      <c r="F5" s="6"/>
      <c r="G5" s="7"/>
      <c r="H5" s="8"/>
      <c r="I5" s="8"/>
      <c r="J5" s="8"/>
      <c r="K5" s="8"/>
      <c r="L5" s="9"/>
      <c r="M5" s="9"/>
      <c r="N5" s="10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1" t="s">
        <v>3</v>
      </c>
      <c r="C7" s="12"/>
      <c r="D7" s="13" t="s">
        <v>4</v>
      </c>
      <c r="E7" s="14"/>
      <c r="F7" s="14"/>
      <c r="G7" s="14"/>
      <c r="H7" s="15"/>
      <c r="I7" s="16" t="s">
        <v>5</v>
      </c>
      <c r="J7" s="16"/>
      <c r="K7" s="16"/>
      <c r="L7" s="16"/>
      <c r="M7" s="16"/>
      <c r="N7" s="16"/>
      <c r="O7" s="16"/>
      <c r="P7" s="16" t="s">
        <v>6</v>
      </c>
      <c r="Q7" s="16"/>
      <c r="R7" s="16"/>
      <c r="S7" s="16"/>
      <c r="T7" s="16"/>
      <c r="U7" s="16" t="s">
        <v>7</v>
      </c>
      <c r="V7" s="16"/>
      <c r="W7" s="16"/>
      <c r="X7" s="16"/>
      <c r="Y7" s="16"/>
    </row>
    <row r="8" spans="2:25" x14ac:dyDescent="0.2">
      <c r="B8" s="17" t="s">
        <v>8</v>
      </c>
      <c r="C8" s="17" t="s">
        <v>9</v>
      </c>
      <c r="D8" s="18" t="s">
        <v>10</v>
      </c>
      <c r="E8" s="18" t="s">
        <v>11</v>
      </c>
      <c r="F8" s="18" t="s">
        <v>12</v>
      </c>
      <c r="G8" s="18" t="s">
        <v>13</v>
      </c>
      <c r="H8" s="18" t="s">
        <v>14</v>
      </c>
      <c r="I8" s="19" t="s">
        <v>15</v>
      </c>
      <c r="J8" s="19" t="s">
        <v>16</v>
      </c>
      <c r="K8" s="19" t="s">
        <v>17</v>
      </c>
      <c r="L8" s="19" t="s">
        <v>18</v>
      </c>
      <c r="M8" s="19" t="s">
        <v>19</v>
      </c>
      <c r="N8" s="19" t="s">
        <v>20</v>
      </c>
      <c r="O8" s="19" t="s">
        <v>21</v>
      </c>
      <c r="P8" s="19" t="s">
        <v>22</v>
      </c>
      <c r="Q8" s="19" t="s">
        <v>23</v>
      </c>
      <c r="R8" s="19" t="s">
        <v>24</v>
      </c>
      <c r="S8" s="20" t="s">
        <v>25</v>
      </c>
      <c r="T8" s="21"/>
      <c r="U8" s="19" t="s">
        <v>26</v>
      </c>
      <c r="V8" s="19" t="s">
        <v>27</v>
      </c>
      <c r="W8" s="19" t="s">
        <v>28</v>
      </c>
      <c r="X8" s="20" t="s">
        <v>29</v>
      </c>
      <c r="Y8" s="21"/>
    </row>
    <row r="9" spans="2:25" ht="15.75" customHeight="1" x14ac:dyDescent="0.2">
      <c r="B9" s="22"/>
      <c r="C9" s="22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5" t="s">
        <v>30</v>
      </c>
      <c r="T9" s="25" t="s">
        <v>31</v>
      </c>
      <c r="U9" s="26"/>
      <c r="V9" s="26"/>
      <c r="W9" s="26"/>
      <c r="X9" s="27" t="s">
        <v>32</v>
      </c>
      <c r="Y9" s="27" t="s">
        <v>33</v>
      </c>
    </row>
    <row r="10" spans="2:25" ht="15" customHeight="1" x14ac:dyDescent="0.2">
      <c r="B10" s="28"/>
      <c r="C10" s="29"/>
      <c r="D10" s="30"/>
      <c r="E10" s="31"/>
      <c r="F10" s="31"/>
      <c r="G10" s="32"/>
      <c r="H10" s="33"/>
      <c r="I10" s="34"/>
      <c r="J10" s="35"/>
      <c r="K10" s="35"/>
      <c r="L10" s="35"/>
      <c r="M10" s="35"/>
      <c r="N10" s="35"/>
      <c r="O10" s="36"/>
      <c r="P10" s="37"/>
      <c r="Q10" s="38"/>
      <c r="R10" s="38"/>
      <c r="S10" s="38"/>
      <c r="T10" s="39"/>
      <c r="U10" s="38"/>
      <c r="V10" s="38"/>
      <c r="W10" s="38"/>
      <c r="X10" s="38"/>
      <c r="Y10" s="39"/>
    </row>
    <row r="11" spans="2:25" x14ac:dyDescent="0.2">
      <c r="B11" s="40"/>
      <c r="C11" s="41"/>
      <c r="D11" s="42"/>
      <c r="E11" s="43"/>
      <c r="F11" s="43"/>
      <c r="G11" s="43"/>
      <c r="H11" s="44"/>
      <c r="I11" s="44"/>
      <c r="J11" s="45"/>
      <c r="K11" s="45"/>
      <c r="L11" s="45"/>
      <c r="M11" s="45"/>
      <c r="N11" s="45"/>
      <c r="O11" s="46"/>
      <c r="P11" s="47"/>
      <c r="Q11" s="48"/>
      <c r="R11" s="48"/>
      <c r="S11" s="48"/>
      <c r="T11" s="49"/>
      <c r="U11" s="48"/>
      <c r="V11" s="48"/>
      <c r="W11" s="48"/>
      <c r="X11" s="48"/>
      <c r="Y11" s="49"/>
    </row>
    <row r="12" spans="2:25" x14ac:dyDescent="0.2">
      <c r="B12" s="40"/>
      <c r="C12" s="41"/>
      <c r="D12" s="42"/>
      <c r="E12" s="31"/>
      <c r="F12" s="31"/>
      <c r="G12" s="32"/>
      <c r="H12" s="50"/>
      <c r="I12" s="50"/>
      <c r="J12" s="51"/>
      <c r="K12" s="51"/>
      <c r="L12" s="51"/>
      <c r="M12" s="51"/>
      <c r="N12" s="51"/>
      <c r="O12" s="52"/>
      <c r="P12" s="47"/>
      <c r="Q12" s="48"/>
      <c r="R12" s="48"/>
      <c r="S12" s="48"/>
      <c r="T12" s="49"/>
      <c r="U12" s="48"/>
      <c r="V12" s="48"/>
      <c r="W12" s="48"/>
      <c r="X12" s="48"/>
      <c r="Y12" s="49"/>
    </row>
    <row r="13" spans="2:25" x14ac:dyDescent="0.2">
      <c r="B13" s="40"/>
      <c r="C13" s="41"/>
      <c r="D13" s="42"/>
      <c r="E13" s="31"/>
      <c r="F13" s="31"/>
      <c r="G13" s="32"/>
      <c r="H13" s="33"/>
      <c r="I13" s="33"/>
      <c r="J13" s="53"/>
      <c r="K13" s="53"/>
      <c r="L13" s="53"/>
      <c r="M13" s="53"/>
      <c r="N13" s="53"/>
      <c r="O13" s="31"/>
      <c r="P13" s="47"/>
      <c r="Q13" s="48"/>
      <c r="R13" s="48"/>
      <c r="S13" s="48"/>
      <c r="T13" s="49"/>
      <c r="U13" s="48"/>
      <c r="V13" s="48"/>
      <c r="W13" s="48"/>
      <c r="X13" s="48"/>
      <c r="Y13" s="49"/>
    </row>
    <row r="14" spans="2:25" x14ac:dyDescent="0.2">
      <c r="B14" s="40"/>
      <c r="C14" s="41"/>
      <c r="D14" s="42"/>
      <c r="E14" s="43"/>
      <c r="F14" s="43"/>
      <c r="G14" s="43"/>
      <c r="H14" s="54"/>
      <c r="I14" s="54"/>
      <c r="J14" s="55"/>
      <c r="K14" s="55"/>
      <c r="L14" s="55"/>
      <c r="M14" s="55"/>
      <c r="N14" s="55"/>
      <c r="O14" s="43"/>
      <c r="P14" s="47"/>
      <c r="Q14" s="48"/>
      <c r="R14" s="48"/>
      <c r="S14" s="48"/>
      <c r="T14" s="49"/>
      <c r="U14" s="48"/>
      <c r="V14" s="48"/>
      <c r="W14" s="48"/>
      <c r="X14" s="48"/>
      <c r="Y14" s="49"/>
    </row>
    <row r="15" spans="2:25" x14ac:dyDescent="0.2">
      <c r="B15" s="40"/>
      <c r="C15" s="41"/>
      <c r="D15" s="42"/>
      <c r="E15" s="31"/>
      <c r="F15" s="31"/>
      <c r="G15" s="32"/>
      <c r="H15" s="33"/>
      <c r="I15" s="33"/>
      <c r="J15" s="53"/>
      <c r="K15" s="53"/>
      <c r="L15" s="53"/>
      <c r="M15" s="53"/>
      <c r="N15" s="53"/>
      <c r="O15" s="31"/>
      <c r="P15" s="47"/>
      <c r="Q15" s="48"/>
      <c r="R15" s="48"/>
      <c r="S15" s="48"/>
      <c r="T15" s="49"/>
      <c r="U15" s="48"/>
      <c r="V15" s="48"/>
      <c r="W15" s="48"/>
      <c r="X15" s="48"/>
      <c r="Y15" s="49"/>
    </row>
    <row r="16" spans="2:25" x14ac:dyDescent="0.2">
      <c r="B16" s="40"/>
      <c r="C16" s="41"/>
      <c r="D16" s="42"/>
      <c r="E16" s="31"/>
      <c r="F16" s="31"/>
      <c r="G16" s="32"/>
      <c r="H16" s="33"/>
      <c r="I16" s="33"/>
      <c r="J16" s="53"/>
      <c r="K16" s="53"/>
      <c r="L16" s="53"/>
      <c r="M16" s="53"/>
      <c r="N16" s="53"/>
      <c r="O16" s="31"/>
      <c r="P16" s="47"/>
      <c r="Q16" s="48"/>
      <c r="R16" s="48"/>
      <c r="S16" s="48"/>
      <c r="T16" s="49"/>
      <c r="U16" s="48"/>
      <c r="V16" s="48"/>
      <c r="W16" s="48"/>
      <c r="X16" s="48"/>
      <c r="Y16" s="49"/>
    </row>
    <row r="17" spans="2:25" x14ac:dyDescent="0.2">
      <c r="B17" s="40"/>
      <c r="C17" s="41"/>
      <c r="D17" s="42"/>
      <c r="E17" s="31"/>
      <c r="F17" s="31"/>
      <c r="G17" s="32"/>
      <c r="H17" s="33"/>
      <c r="I17" s="33"/>
      <c r="J17" s="53"/>
      <c r="K17" s="53"/>
      <c r="L17" s="53"/>
      <c r="M17" s="53"/>
      <c r="N17" s="53"/>
      <c r="O17" s="31"/>
      <c r="P17" s="47"/>
      <c r="Q17" s="48"/>
      <c r="R17" s="48"/>
      <c r="S17" s="48"/>
      <c r="T17" s="49"/>
      <c r="U17" s="48"/>
      <c r="V17" s="48"/>
      <c r="W17" s="48"/>
      <c r="X17" s="48"/>
      <c r="Y17" s="49"/>
    </row>
    <row r="18" spans="2:25" x14ac:dyDescent="0.2">
      <c r="B18" s="40"/>
      <c r="C18" s="41"/>
      <c r="D18" s="42"/>
      <c r="E18" s="31"/>
      <c r="F18" s="31"/>
      <c r="G18" s="32"/>
      <c r="H18" s="33"/>
      <c r="I18" s="33"/>
      <c r="J18" s="53"/>
      <c r="K18" s="53"/>
      <c r="L18" s="53"/>
      <c r="M18" s="53"/>
      <c r="N18" s="53"/>
      <c r="O18" s="31"/>
      <c r="P18" s="47"/>
      <c r="Q18" s="48"/>
      <c r="R18" s="48"/>
      <c r="S18" s="48"/>
      <c r="T18" s="49"/>
      <c r="U18" s="48"/>
      <c r="V18" s="48"/>
      <c r="W18" s="48"/>
      <c r="X18" s="48"/>
      <c r="Y18" s="49"/>
    </row>
    <row r="19" spans="2:25" x14ac:dyDescent="0.2">
      <c r="B19" s="40"/>
      <c r="C19" s="41"/>
      <c r="D19" s="42"/>
      <c r="E19" s="31"/>
      <c r="F19" s="31"/>
      <c r="G19" s="32"/>
      <c r="H19" s="33"/>
      <c r="I19" s="33"/>
      <c r="J19" s="53"/>
      <c r="K19" s="53"/>
      <c r="L19" s="53"/>
      <c r="M19" s="53"/>
      <c r="N19" s="53"/>
      <c r="O19" s="31"/>
      <c r="P19" s="47"/>
      <c r="Q19" s="48"/>
      <c r="R19" s="48"/>
      <c r="S19" s="48"/>
      <c r="T19" s="49"/>
      <c r="U19" s="48"/>
      <c r="V19" s="48"/>
      <c r="W19" s="48"/>
      <c r="X19" s="48"/>
      <c r="Y19" s="49"/>
    </row>
    <row r="20" spans="2:25" x14ac:dyDescent="0.2">
      <c r="B20" s="40"/>
      <c r="C20" s="41"/>
      <c r="D20" s="42"/>
      <c r="E20" s="31"/>
      <c r="F20" s="31"/>
      <c r="G20" s="32"/>
      <c r="H20" s="33"/>
      <c r="I20" s="33"/>
      <c r="J20" s="53"/>
      <c r="K20" s="53"/>
      <c r="L20" s="53"/>
      <c r="M20" s="53"/>
      <c r="N20" s="53"/>
      <c r="O20" s="31"/>
      <c r="P20" s="47"/>
      <c r="Q20" s="48"/>
      <c r="R20" s="48"/>
      <c r="S20" s="48"/>
      <c r="T20" s="49"/>
      <c r="U20" s="48"/>
      <c r="V20" s="48"/>
      <c r="W20" s="48"/>
      <c r="X20" s="48"/>
      <c r="Y20" s="49"/>
    </row>
    <row r="21" spans="2:25" x14ac:dyDescent="0.2">
      <c r="B21" s="40"/>
      <c r="C21" s="41"/>
      <c r="D21" s="42"/>
      <c r="E21" s="31"/>
      <c r="F21" s="31"/>
      <c r="G21" s="32"/>
      <c r="H21" s="33"/>
      <c r="I21" s="33"/>
      <c r="J21" s="53"/>
      <c r="K21" s="53"/>
      <c r="L21" s="53"/>
      <c r="M21" s="53"/>
      <c r="N21" s="53"/>
      <c r="O21" s="31"/>
      <c r="P21" s="47"/>
      <c r="Q21" s="48"/>
      <c r="R21" s="48"/>
      <c r="S21" s="48"/>
      <c r="T21" s="49"/>
      <c r="U21" s="48"/>
      <c r="V21" s="48"/>
      <c r="W21" s="48"/>
      <c r="X21" s="48"/>
      <c r="Y21" s="49"/>
    </row>
    <row r="22" spans="2:25" x14ac:dyDescent="0.2">
      <c r="B22" s="40"/>
      <c r="C22" s="41"/>
      <c r="D22" s="42"/>
      <c r="E22" s="31"/>
      <c r="F22" s="31"/>
      <c r="G22" s="32"/>
      <c r="H22" s="33"/>
      <c r="I22" s="33"/>
      <c r="J22" s="53"/>
      <c r="K22" s="53"/>
      <c r="L22" s="53"/>
      <c r="M22" s="53"/>
      <c r="N22" s="53"/>
      <c r="O22" s="31"/>
      <c r="P22" s="47"/>
      <c r="Q22" s="48"/>
      <c r="R22" s="48"/>
      <c r="S22" s="48"/>
      <c r="T22" s="49"/>
      <c r="U22" s="48"/>
      <c r="V22" s="48"/>
      <c r="W22" s="48"/>
      <c r="X22" s="48"/>
      <c r="Y22" s="49"/>
    </row>
    <row r="23" spans="2:25" x14ac:dyDescent="0.2">
      <c r="B23" s="40"/>
      <c r="C23" s="41"/>
      <c r="D23" s="42"/>
      <c r="E23" s="43"/>
      <c r="F23" s="43"/>
      <c r="G23" s="43"/>
      <c r="H23" s="54"/>
      <c r="I23" s="54"/>
      <c r="J23" s="55"/>
      <c r="K23" s="55"/>
      <c r="L23" s="55"/>
      <c r="M23" s="55"/>
      <c r="N23" s="55"/>
      <c r="O23" s="43"/>
      <c r="P23" s="47"/>
      <c r="Q23" s="48"/>
      <c r="R23" s="48"/>
      <c r="S23" s="48"/>
      <c r="T23" s="49"/>
      <c r="U23" s="48"/>
      <c r="V23" s="48"/>
      <c r="W23" s="48"/>
      <c r="X23" s="48"/>
      <c r="Y23" s="49"/>
    </row>
    <row r="24" spans="2:25" x14ac:dyDescent="0.2">
      <c r="B24" s="40"/>
      <c r="C24" s="41"/>
      <c r="D24" s="42"/>
      <c r="E24" s="31"/>
      <c r="F24" s="31"/>
      <c r="G24" s="32"/>
      <c r="H24" s="33"/>
      <c r="I24" s="33"/>
      <c r="J24" s="53"/>
      <c r="K24" s="53"/>
      <c r="L24" s="53"/>
      <c r="M24" s="53"/>
      <c r="N24" s="53"/>
      <c r="O24" s="31"/>
      <c r="P24" s="47"/>
      <c r="Q24" s="48"/>
      <c r="R24" s="48"/>
      <c r="S24" s="48"/>
      <c r="T24" s="49"/>
      <c r="U24" s="48"/>
      <c r="V24" s="48"/>
      <c r="W24" s="48"/>
      <c r="X24" s="48"/>
      <c r="Y24" s="49"/>
    </row>
    <row r="25" spans="2:25" x14ac:dyDescent="0.2">
      <c r="B25" s="40"/>
      <c r="C25" s="41"/>
      <c r="D25" s="42"/>
      <c r="E25" s="31"/>
      <c r="F25" s="31"/>
      <c r="G25" s="32"/>
      <c r="H25" s="33"/>
      <c r="I25" s="33"/>
      <c r="J25" s="53"/>
      <c r="K25" s="53"/>
      <c r="L25" s="53"/>
      <c r="M25" s="53"/>
      <c r="N25" s="53"/>
      <c r="O25" s="31"/>
      <c r="P25" s="47"/>
      <c r="Q25" s="48"/>
      <c r="R25" s="48"/>
      <c r="S25" s="48"/>
      <c r="T25" s="49"/>
      <c r="U25" s="48"/>
      <c r="V25" s="48"/>
      <c r="W25" s="48"/>
      <c r="X25" s="48"/>
      <c r="Y25" s="49"/>
    </row>
    <row r="26" spans="2:25" x14ac:dyDescent="0.2">
      <c r="B26" s="40"/>
      <c r="C26" s="41"/>
      <c r="D26" s="42"/>
      <c r="E26" s="31"/>
      <c r="F26" s="31"/>
      <c r="G26" s="32"/>
      <c r="H26" s="33"/>
      <c r="I26" s="33"/>
      <c r="J26" s="53"/>
      <c r="K26" s="53"/>
      <c r="L26" s="53"/>
      <c r="M26" s="53"/>
      <c r="N26" s="53"/>
      <c r="O26" s="31"/>
      <c r="P26" s="47"/>
      <c r="Q26" s="48"/>
      <c r="R26" s="48"/>
      <c r="S26" s="48"/>
      <c r="T26" s="49"/>
      <c r="U26" s="48"/>
      <c r="V26" s="48"/>
      <c r="W26" s="48"/>
      <c r="X26" s="48"/>
      <c r="Y26" s="49"/>
    </row>
    <row r="27" spans="2:25" x14ac:dyDescent="0.2">
      <c r="B27" s="40"/>
      <c r="C27" s="41"/>
      <c r="D27" s="42"/>
      <c r="E27" s="43"/>
      <c r="F27" s="43"/>
      <c r="G27" s="43"/>
      <c r="H27" s="54"/>
      <c r="I27" s="54"/>
      <c r="J27" s="55"/>
      <c r="K27" s="55"/>
      <c r="L27" s="55"/>
      <c r="M27" s="55"/>
      <c r="N27" s="55"/>
      <c r="O27" s="43"/>
      <c r="P27" s="47"/>
      <c r="Q27" s="48"/>
      <c r="R27" s="48"/>
      <c r="S27" s="48"/>
      <c r="T27" s="49"/>
      <c r="U27" s="48"/>
      <c r="V27" s="48"/>
      <c r="W27" s="48"/>
      <c r="X27" s="48"/>
      <c r="Y27" s="49"/>
    </row>
    <row r="28" spans="2:25" x14ac:dyDescent="0.2">
      <c r="B28" s="40"/>
      <c r="C28" s="41"/>
      <c r="D28" s="42"/>
      <c r="E28" s="31"/>
      <c r="F28" s="31"/>
      <c r="G28" s="32"/>
      <c r="H28" s="33"/>
      <c r="I28" s="33"/>
      <c r="J28" s="53"/>
      <c r="K28" s="53"/>
      <c r="L28" s="53"/>
      <c r="M28" s="53"/>
      <c r="N28" s="53"/>
      <c r="O28" s="31"/>
      <c r="P28" s="47"/>
      <c r="Q28" s="48"/>
      <c r="R28" s="48"/>
      <c r="S28" s="48"/>
      <c r="T28" s="49"/>
      <c r="U28" s="48"/>
      <c r="V28" s="48"/>
      <c r="W28" s="48"/>
      <c r="X28" s="48"/>
      <c r="Y28" s="49"/>
    </row>
    <row r="29" spans="2:25" x14ac:dyDescent="0.2">
      <c r="B29" s="40"/>
      <c r="C29" s="41"/>
      <c r="D29" s="42"/>
      <c r="E29" s="31"/>
      <c r="F29" s="31"/>
      <c r="G29" s="32"/>
      <c r="H29" s="33"/>
      <c r="I29" s="33"/>
      <c r="J29" s="53"/>
      <c r="K29" s="53"/>
      <c r="L29" s="53"/>
      <c r="M29" s="53"/>
      <c r="N29" s="53"/>
      <c r="O29" s="31"/>
      <c r="P29" s="47"/>
      <c r="Q29" s="48"/>
      <c r="R29" s="48"/>
      <c r="S29" s="48"/>
      <c r="T29" s="49"/>
      <c r="U29" s="48"/>
      <c r="V29" s="48"/>
      <c r="W29" s="48"/>
      <c r="X29" s="48"/>
      <c r="Y29" s="49"/>
    </row>
    <row r="30" spans="2:25" x14ac:dyDescent="0.2">
      <c r="B30" s="40"/>
      <c r="C30" s="41"/>
      <c r="D30" s="42"/>
      <c r="E30" s="43"/>
      <c r="F30" s="43"/>
      <c r="G30" s="43"/>
      <c r="H30" s="54"/>
      <c r="I30" s="54"/>
      <c r="J30" s="55"/>
      <c r="K30" s="55"/>
      <c r="L30" s="55"/>
      <c r="M30" s="55"/>
      <c r="N30" s="55"/>
      <c r="O30" s="43"/>
      <c r="P30" s="47"/>
      <c r="Q30" s="48"/>
      <c r="R30" s="48"/>
      <c r="S30" s="48"/>
      <c r="T30" s="49"/>
      <c r="U30" s="48"/>
      <c r="V30" s="48"/>
      <c r="W30" s="48"/>
      <c r="X30" s="48"/>
      <c r="Y30" s="49"/>
    </row>
    <row r="31" spans="2:25" x14ac:dyDescent="0.2">
      <c r="B31" s="40"/>
      <c r="C31" s="41"/>
      <c r="D31" s="42"/>
      <c r="E31" s="31"/>
      <c r="F31" s="31"/>
      <c r="G31" s="32"/>
      <c r="H31" s="33"/>
      <c r="I31" s="33"/>
      <c r="J31" s="53"/>
      <c r="K31" s="53"/>
      <c r="L31" s="53"/>
      <c r="M31" s="53"/>
      <c r="N31" s="53"/>
      <c r="O31" s="31"/>
      <c r="P31" s="47"/>
      <c r="Q31" s="48"/>
      <c r="R31" s="48"/>
      <c r="S31" s="48"/>
      <c r="T31" s="49"/>
      <c r="U31" s="48"/>
      <c r="V31" s="48"/>
      <c r="W31" s="48"/>
      <c r="X31" s="48"/>
      <c r="Y31" s="49"/>
    </row>
    <row r="32" spans="2:25" x14ac:dyDescent="0.2">
      <c r="B32" s="40"/>
      <c r="C32" s="41"/>
      <c r="D32" s="42"/>
      <c r="E32" s="31"/>
      <c r="F32" s="31"/>
      <c r="G32" s="32"/>
      <c r="H32" s="33"/>
      <c r="I32" s="33"/>
      <c r="J32" s="53"/>
      <c r="K32" s="53"/>
      <c r="L32" s="53"/>
      <c r="M32" s="53"/>
      <c r="N32" s="53"/>
      <c r="O32" s="31"/>
      <c r="P32" s="47"/>
      <c r="Q32" s="48"/>
      <c r="R32" s="48"/>
      <c r="S32" s="48"/>
      <c r="T32" s="49"/>
      <c r="U32" s="48"/>
      <c r="V32" s="48"/>
      <c r="W32" s="48"/>
      <c r="X32" s="48"/>
      <c r="Y32" s="49"/>
    </row>
    <row r="33" spans="1:25" x14ac:dyDescent="0.2">
      <c r="B33" s="40"/>
      <c r="C33" s="41"/>
      <c r="D33" s="42"/>
      <c r="E33" s="31"/>
      <c r="F33" s="31"/>
      <c r="G33" s="32"/>
      <c r="H33" s="33"/>
      <c r="I33" s="33"/>
      <c r="J33" s="53"/>
      <c r="K33" s="53"/>
      <c r="L33" s="53"/>
      <c r="M33" s="53"/>
      <c r="N33" s="53"/>
      <c r="O33" s="31"/>
      <c r="P33" s="47"/>
      <c r="Q33" s="48"/>
      <c r="R33" s="48"/>
      <c r="S33" s="48"/>
      <c r="T33" s="49"/>
      <c r="U33" s="48"/>
      <c r="V33" s="48"/>
      <c r="W33" s="48"/>
      <c r="X33" s="48"/>
      <c r="Y33" s="49"/>
    </row>
    <row r="34" spans="1:25" x14ac:dyDescent="0.2">
      <c r="B34" s="40"/>
      <c r="C34" s="41"/>
      <c r="D34" s="42"/>
      <c r="E34" s="31"/>
      <c r="F34" s="31"/>
      <c r="G34" s="32"/>
      <c r="H34" s="33"/>
      <c r="I34" s="33"/>
      <c r="J34" s="53"/>
      <c r="K34" s="53"/>
      <c r="L34" s="53"/>
      <c r="M34" s="53"/>
      <c r="N34" s="53"/>
      <c r="O34" s="31"/>
      <c r="P34" s="47"/>
      <c r="Q34" s="48"/>
      <c r="R34" s="48"/>
      <c r="S34" s="48"/>
      <c r="T34" s="49"/>
      <c r="U34" s="48"/>
      <c r="V34" s="48"/>
      <c r="W34" s="48"/>
      <c r="X34" s="48"/>
      <c r="Y34" s="49"/>
    </row>
    <row r="35" spans="1:25" x14ac:dyDescent="0.2">
      <c r="B35" s="40"/>
      <c r="C35" s="41"/>
      <c r="D35" s="42"/>
      <c r="E35" s="43"/>
      <c r="F35" s="43"/>
      <c r="G35" s="43"/>
      <c r="H35" s="54"/>
      <c r="I35" s="54"/>
      <c r="J35" s="55"/>
      <c r="K35" s="55"/>
      <c r="L35" s="55"/>
      <c r="M35" s="55"/>
      <c r="N35" s="55"/>
      <c r="O35" s="43"/>
      <c r="P35" s="47"/>
      <c r="Q35" s="48"/>
      <c r="R35" s="48"/>
      <c r="S35" s="48"/>
      <c r="T35" s="49"/>
      <c r="U35" s="48"/>
      <c r="V35" s="48"/>
      <c r="W35" s="48"/>
      <c r="X35" s="48"/>
      <c r="Y35" s="49"/>
    </row>
    <row r="36" spans="1:25" x14ac:dyDescent="0.2">
      <c r="B36" s="40"/>
      <c r="C36" s="41"/>
      <c r="D36" s="42"/>
      <c r="E36" s="31"/>
      <c r="F36" s="31"/>
      <c r="G36" s="32"/>
      <c r="H36" s="33"/>
      <c r="I36" s="33"/>
      <c r="J36" s="53"/>
      <c r="K36" s="53"/>
      <c r="L36" s="53"/>
      <c r="M36" s="53"/>
      <c r="N36" s="53"/>
      <c r="O36" s="31"/>
      <c r="P36" s="47"/>
      <c r="Q36" s="48"/>
      <c r="R36" s="48"/>
      <c r="S36" s="48"/>
      <c r="T36" s="49"/>
      <c r="U36" s="48"/>
      <c r="V36" s="48"/>
      <c r="W36" s="48"/>
      <c r="X36" s="48"/>
      <c r="Y36" s="49"/>
    </row>
    <row r="37" spans="1:25" ht="15" customHeight="1" x14ac:dyDescent="0.2">
      <c r="B37" s="40"/>
      <c r="C37" s="41"/>
      <c r="D37" s="42"/>
      <c r="E37" s="31"/>
      <c r="F37" s="31"/>
      <c r="G37" s="32"/>
      <c r="H37" s="33"/>
      <c r="I37" s="33"/>
      <c r="J37" s="53"/>
      <c r="K37" s="53"/>
      <c r="L37" s="53"/>
      <c r="M37" s="53"/>
      <c r="N37" s="53"/>
      <c r="O37" s="31"/>
      <c r="P37" s="47"/>
      <c r="Q37" s="48"/>
      <c r="R37" s="48"/>
      <c r="S37" s="48"/>
      <c r="T37" s="49"/>
      <c r="U37" s="48"/>
      <c r="V37" s="48"/>
      <c r="W37" s="48"/>
      <c r="X37" s="48"/>
      <c r="Y37" s="49"/>
    </row>
    <row r="38" spans="1:25" ht="15" customHeight="1" x14ac:dyDescent="0.2">
      <c r="B38" s="40"/>
      <c r="C38" s="41"/>
      <c r="D38" s="42"/>
      <c r="E38" s="31"/>
      <c r="F38" s="31"/>
      <c r="G38" s="32"/>
      <c r="H38" s="33"/>
      <c r="I38" s="33"/>
      <c r="J38" s="53"/>
      <c r="K38" s="53"/>
      <c r="L38" s="53"/>
      <c r="M38" s="53"/>
      <c r="N38" s="53"/>
      <c r="O38" s="31"/>
      <c r="P38" s="47"/>
      <c r="Q38" s="48"/>
      <c r="R38" s="48"/>
      <c r="S38" s="48"/>
      <c r="T38" s="49"/>
      <c r="U38" s="48"/>
      <c r="V38" s="48"/>
      <c r="W38" s="48"/>
      <c r="X38" s="48"/>
      <c r="Y38" s="49"/>
    </row>
    <row r="39" spans="1:25" ht="15.75" customHeight="1" x14ac:dyDescent="0.2">
      <c r="B39" s="40"/>
      <c r="C39" s="41"/>
      <c r="D39" s="42"/>
      <c r="E39" s="31"/>
      <c r="F39" s="31"/>
      <c r="G39" s="32"/>
      <c r="H39" s="33"/>
      <c r="I39" s="33"/>
      <c r="J39" s="53"/>
      <c r="K39" s="53"/>
      <c r="L39" s="53"/>
      <c r="M39" s="53"/>
      <c r="N39" s="53"/>
      <c r="O39" s="31"/>
      <c r="P39" s="47"/>
      <c r="Q39" s="48"/>
      <c r="R39" s="48"/>
      <c r="S39" s="48"/>
      <c r="T39" s="49"/>
      <c r="U39" s="48"/>
      <c r="V39" s="48"/>
      <c r="W39" s="48"/>
      <c r="X39" s="48"/>
      <c r="Y39" s="49"/>
    </row>
    <row r="40" spans="1:25" x14ac:dyDescent="0.2">
      <c r="B40" s="56"/>
      <c r="C40" s="57"/>
      <c r="D40" s="58"/>
      <c r="E40" s="59"/>
      <c r="F40" s="59"/>
      <c r="G40" s="60"/>
      <c r="H40" s="61"/>
      <c r="I40" s="61"/>
      <c r="J40" s="62"/>
      <c r="K40" s="62"/>
      <c r="L40" s="62"/>
      <c r="M40" s="62"/>
      <c r="N40" s="62"/>
      <c r="O40" s="59"/>
      <c r="P40" s="9"/>
      <c r="Q40" s="63"/>
      <c r="R40" s="63"/>
      <c r="S40" s="63"/>
      <c r="T40" s="64"/>
      <c r="U40" s="48"/>
      <c r="V40" s="48"/>
      <c r="W40" s="48"/>
      <c r="X40" s="48"/>
      <c r="Y40" s="49"/>
    </row>
    <row r="41" spans="1:25" s="75" customFormat="1" x14ac:dyDescent="0.2">
      <c r="A41" s="65"/>
      <c r="B41" s="66"/>
      <c r="C41" s="67" t="s">
        <v>34</v>
      </c>
      <c r="D41" s="68"/>
      <c r="E41" s="69">
        <f>+E11+E14+E23+E27+E30+E35+E37+E38+E39</f>
        <v>0</v>
      </c>
      <c r="F41" s="69"/>
      <c r="G41" s="69">
        <f t="shared" ref="G41:H41" si="0">+G11+G14+G23+G27+G30+G35+G37+G38+G39</f>
        <v>0</v>
      </c>
      <c r="H41" s="69">
        <f t="shared" si="0"/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70">
        <v>0</v>
      </c>
      <c r="Q41" s="71">
        <v>0</v>
      </c>
      <c r="R41" s="72">
        <v>0</v>
      </c>
      <c r="S41" s="73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</row>
    <row r="42" spans="1:2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25" x14ac:dyDescent="0.2">
      <c r="B43" s="4" t="s">
        <v>35</v>
      </c>
      <c r="G43" s="4"/>
      <c r="H43" s="4"/>
      <c r="I43" s="4"/>
      <c r="J43" s="4"/>
      <c r="K43" s="4"/>
      <c r="L43" s="4"/>
      <c r="M43" s="4"/>
      <c r="N43" s="4"/>
      <c r="O43" s="4"/>
    </row>
    <row r="46" spans="1:25" x14ac:dyDescent="0.2">
      <c r="D46" s="63"/>
    </row>
    <row r="47" spans="1:25" x14ac:dyDescent="0.2">
      <c r="D47" s="76" t="s">
        <v>36</v>
      </c>
      <c r="H47" s="77" t="s">
        <v>37</v>
      </c>
      <c r="I47" s="77"/>
      <c r="J47" s="77"/>
      <c r="K47" s="77"/>
      <c r="L47" s="77"/>
      <c r="M47" s="77"/>
      <c r="N47" s="77"/>
      <c r="O47" s="77"/>
    </row>
    <row r="48" spans="1:25" x14ac:dyDescent="0.2">
      <c r="D48" s="76" t="s">
        <v>38</v>
      </c>
      <c r="H48" s="78" t="s">
        <v>39</v>
      </c>
      <c r="I48" s="78"/>
      <c r="J48" s="78"/>
      <c r="K48" s="78"/>
      <c r="L48" s="78"/>
      <c r="M48" s="78"/>
      <c r="N48" s="78"/>
      <c r="O48" s="78"/>
    </row>
  </sheetData>
  <mergeCells count="32">
    <mergeCell ref="H48:O48"/>
    <mergeCell ref="U8:U9"/>
    <mergeCell ref="V8:V9"/>
    <mergeCell ref="W8:W9"/>
    <mergeCell ref="X8:Y8"/>
    <mergeCell ref="C41:D41"/>
    <mergeCell ref="H47:O4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2017-07-11T21:28:36Z</cp:lastPrinted>
  <dcterms:created xsi:type="dcterms:W3CDTF">2017-07-11T21:28:05Z</dcterms:created>
  <dcterms:modified xsi:type="dcterms:W3CDTF">2017-07-11T21:28:43Z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